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6150" tabRatio="829" activeTab="0"/>
  </bookViews>
  <sheets>
    <sheet name="Portada" sheetId="1" r:id="rId1"/>
    <sheet name="02-BAJA CALIFORNIA" sheetId="2" r:id="rId2"/>
    <sheet name="Portada (2)" sheetId="3" r:id="rId3"/>
    <sheet name="02-BAJA CALIFORNIA (2)" sheetId="4" r:id="rId4"/>
    <sheet name="02-BAJA CALIFORNIA (3)" sheetId="5" r:id="rId5"/>
    <sheet name="Portada (3)" sheetId="6" r:id="rId6"/>
    <sheet name="02-BAJA CALIFORNIA (4)" sheetId="7" r:id="rId7"/>
    <sheet name="Portada (4)" sheetId="8" r:id="rId8"/>
    <sheet name="02-BAJA CALIFORNIA (5)" sheetId="9" r:id="rId9"/>
    <sheet name="Portada (5)" sheetId="10" r:id="rId10"/>
    <sheet name="02-BAJA CALIFORNIA (6)" sheetId="11" r:id="rId11"/>
    <sheet name="Portada (6)" sheetId="12" r:id="rId12"/>
    <sheet name="02-BAJA CALIFORNIA (7)" sheetId="13" r:id="rId13"/>
    <sheet name="Portada (7)" sheetId="14" r:id="rId14"/>
    <sheet name="02-BAJA CALIFORNIA (8)" sheetId="15" r:id="rId15"/>
    <sheet name="Portada (8)" sheetId="16" r:id="rId16"/>
    <sheet name="02-BAJA CALIFORNIA (9)" sheetId="17" r:id="rId17"/>
    <sheet name="Portada (9)" sheetId="18" r:id="rId18"/>
    <sheet name="02-BAJA CALIFORNIA (10)" sheetId="19" r:id="rId19"/>
  </sheets>
  <definedNames>
    <definedName name="_xlnm.Print_Area" localSheetId="1">'02-BAJA CALIFORNIA'!$B$1:$V$47</definedName>
    <definedName name="_xlnm.Print_Area" localSheetId="18">'02-BAJA CALIFORNIA (10)'!$B$1:$V$39</definedName>
    <definedName name="_xlnm.Print_Area" localSheetId="3">'02-BAJA CALIFORNIA (2)'!$B$1:$V$67</definedName>
    <definedName name="_xlnm.Print_Area" localSheetId="4">'02-BAJA CALIFORNIA (3)'!$B$1:$V$41</definedName>
    <definedName name="_xlnm.Print_Area" localSheetId="6">'02-BAJA CALIFORNIA (4)'!$B$1:$V$23</definedName>
    <definedName name="_xlnm.Print_Area" localSheetId="8">'02-BAJA CALIFORNIA (5)'!$B$1:$V$41</definedName>
    <definedName name="_xlnm.Print_Area" localSheetId="10">'02-BAJA CALIFORNIA (6)'!$B$1:$V$33</definedName>
    <definedName name="_xlnm.Print_Area" localSheetId="12">'02-BAJA CALIFORNIA (7)'!$B$1:$V$61</definedName>
    <definedName name="_xlnm.Print_Area" localSheetId="14">'02-BAJA CALIFORNIA (8)'!$B$1:$V$31</definedName>
    <definedName name="_xlnm.Print_Area" localSheetId="16">'02-BAJA CALIFORNIA (9)'!$B$1:$V$59</definedName>
    <definedName name="_xlnm.Print_Area" localSheetId="0">'Portada'!$B$1:$AD$68</definedName>
    <definedName name="_xlnm.Print_Area" localSheetId="2">'Portada (2)'!$B$1:$AD$68</definedName>
    <definedName name="_xlnm.Print_Area" localSheetId="5">'Portada (3)'!$B$1:$AD$68</definedName>
    <definedName name="_xlnm.Print_Area" localSheetId="7">'Portada (4)'!$B$1:$AD$68</definedName>
    <definedName name="_xlnm.Print_Area" localSheetId="9">'Portada (5)'!$B$1:$AD$68</definedName>
    <definedName name="_xlnm.Print_Area" localSheetId="11">'Portada (6)'!$B$1:$AD$68</definedName>
    <definedName name="_xlnm.Print_Area" localSheetId="13">'Portada (7)'!$B$1:$AD$68</definedName>
    <definedName name="_xlnm.Print_Area" localSheetId="15">'Portada (8)'!$B$1:$AD$68</definedName>
    <definedName name="_xlnm.Print_Area" localSheetId="17">'Portada (9)'!$B$1:$AD$68</definedName>
    <definedName name="_xlnm.Print_Titles" localSheetId="1">'02-BAJA CALIFORNIA'!$1:$4</definedName>
    <definedName name="_xlnm.Print_Titles" localSheetId="18">'02-BAJA CALIFORNIA (10)'!$1:$4</definedName>
    <definedName name="_xlnm.Print_Titles" localSheetId="3">'02-BAJA CALIFORNIA (2)'!$1:$4</definedName>
    <definedName name="_xlnm.Print_Titles" localSheetId="4">'02-BAJA CALIFORNIA (3)'!$1:$4</definedName>
    <definedName name="_xlnm.Print_Titles" localSheetId="6">'02-BAJA CALIFORNIA (4)'!$1:$4</definedName>
    <definedName name="_xlnm.Print_Titles" localSheetId="8">'02-BAJA CALIFORNIA (5)'!$1:$4</definedName>
    <definedName name="_xlnm.Print_Titles" localSheetId="10">'02-BAJA CALIFORNIA (6)'!$1:$4</definedName>
    <definedName name="_xlnm.Print_Titles" localSheetId="12">'02-BAJA CALIFORNIA (7)'!$1:$4</definedName>
    <definedName name="_xlnm.Print_Titles" localSheetId="14">'02-BAJA CALIFORNIA (8)'!$1:$4</definedName>
    <definedName name="_xlnm.Print_Titles" localSheetId="16">'02-BAJA CALIFORNIA (9)'!$1:$4</definedName>
    <definedName name="_xlnm.Print_Titles" localSheetId="0">'Portada'!$1:$4</definedName>
    <definedName name="_xlnm.Print_Titles" localSheetId="2">'Portada (2)'!$1:$4</definedName>
    <definedName name="_xlnm.Print_Titles" localSheetId="5">'Portada (3)'!$1:$4</definedName>
    <definedName name="_xlnm.Print_Titles" localSheetId="7">'Portada (4)'!$1:$4</definedName>
    <definedName name="_xlnm.Print_Titles" localSheetId="9">'Portada (5)'!$1:$4</definedName>
    <definedName name="_xlnm.Print_Titles" localSheetId="11">'Portada (6)'!$1:$4</definedName>
    <definedName name="_xlnm.Print_Titles" localSheetId="13">'Portada (7)'!$1:$4</definedName>
    <definedName name="_xlnm.Print_Titles" localSheetId="15">'Portada (8)'!$1:$4</definedName>
    <definedName name="_xlnm.Print_Titles" localSheetId="17">'Portada (9)'!$1:$4</definedName>
  </definedNames>
  <calcPr fullCalcOnLoad="1"/>
</workbook>
</file>

<file path=xl/sharedStrings.xml><?xml version="1.0" encoding="utf-8"?>
<sst xmlns="http://schemas.openxmlformats.org/spreadsheetml/2006/main" count="1348" uniqueCount="356">
  <si>
    <t>Informes sobre la Situación Económica,
las Finanzas Públicas y la Deuda Pública</t>
  </si>
  <si>
    <t>Segundo Trimestre 2013</t>
  </si>
  <si>
    <t>33
Aportaciones Federales para Entidades Federativas y Municipios</t>
  </si>
  <si>
    <t>Programas presupuestarios cuya MIR se incluye en el reporte</t>
  </si>
  <si>
    <t xml:space="preserve">I-001 - FAEB
</t>
  </si>
  <si>
    <t>DATOS DEL PROGRAMA</t>
  </si>
  <si>
    <t>Programa presupuestario</t>
  </si>
  <si>
    <t>I-001</t>
  </si>
  <si>
    <t>FAEB</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</si>
  <si>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</si>
  <si>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</si>
  <si>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</si>
  <si>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</si>
  <si>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</si>
  <si>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</si>
  <si>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</si>
  <si>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</si>
  <si>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</si>
  <si>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</si>
  <si>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</si>
  <si>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</si>
  <si>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</si>
  <si>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1 - Educación Básica</t>
  </si>
  <si>
    <t>Actividad Institucional</t>
  </si>
  <si>
    <t>3 - Fondo de Aportaciones para la Educación Básica y Normal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</si>
  <si>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</si>
  <si>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</si>
  <si>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</si>
  <si>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</si>
  <si>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</si>
  <si>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</si>
  <si>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</si>
  <si>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</si>
  <si>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</si>
  <si>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</si>
  <si>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</si>
  <si>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</si>
  <si>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</si>
  <si>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</si>
  <si>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</si>
  <si>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</si>
  <si>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mejorar el logro académico en la educación básica mediante la prestación de servicios de la educación primaria y secundaria en todas sus vertientes de atención</t>
  </si>
  <si>
    <t>Porcentaje de alumnos de primaria y secundaria con logro académico al menos elemental en la prueba ENLACE de español</t>
  </si>
  <si>
    <t xml:space="preserve">(Alumnos de educación primaria y secundaria que obtienen calificación de logro académico al menos elemental en la prueba ENLACE de español en el año N / Total de Alumnos de educación primaria y secundaria evaluados en la prueba ENLACE de español en el año N) X 100 </t>
  </si>
  <si>
    <t>Porcentaje</t>
  </si>
  <si>
    <t>Estratégico-Eficacia-Anual</t>
  </si>
  <si>
    <t>N/A</t>
  </si>
  <si>
    <t>Estatal</t>
  </si>
  <si>
    <t/>
  </si>
  <si>
    <t>Porcentaje de alumnos de primaria y secundaria con logro académico al menos elemental en la prueba ENLACE de matemáticas</t>
  </si>
  <si>
    <t>(Alumnos de educación primaria y secundaria que obtienen calificación de logro académico al menos elemental en la prueba ENLACE de matemáticas en el año N / Total de Alumnos de educación primaria y secundaria evaluados en la prueba ENLACE de matemáticas en el año N) X 100</t>
  </si>
  <si>
    <t>Propósito</t>
  </si>
  <si>
    <t>Los niños y niñas tienen acceso a los servicios de educación básica y completan sus estudios</t>
  </si>
  <si>
    <t>Eficiencia terminal en educación primaria y secundaria (escuelas apoyadas por FAEB)</t>
  </si>
  <si>
    <t>(Número de alumnos egresados de la educación primaria y secundaria de escuelas apoyadas por FAEB en el ciclo escolar N / Alumnos de nuevo ingreso a primer grado de primaria y secundaria en escuelas apoyadas por FAEB) X 100</t>
  </si>
  <si>
    <t>Componente</t>
  </si>
  <si>
    <t>Servicios educativos en educación básica proporcionados por escuelas apoyadas por FAEB</t>
  </si>
  <si>
    <t>Índice de cobertura de la educación básica en escuelas apoyadas por FAEB</t>
  </si>
  <si>
    <t>(Número de alumnos registrados en escuelas apoyadas por FAEB en el ciclo escolar del año N / Población de 3 a 14 años de edad en el año N) X 100</t>
  </si>
  <si>
    <t>Actividad</t>
  </si>
  <si>
    <t>Recursos del FAEB en educación primaria. (En todas las vertientes de atención).</t>
  </si>
  <si>
    <t>Porcentaje de recursos del FAEB destinados a educación primaria</t>
  </si>
  <si>
    <t>(Recursos destinados a educación primaria en el año N/ Total de recursos del FAEB asignados a la entidad federativa en el año N) X 100</t>
  </si>
  <si>
    <t>Gestión-Eficacia-Anual</t>
  </si>
  <si>
    <t>Recursos del FAEB en educación secundaria. (En todas las vertientes de atención).</t>
  </si>
  <si>
    <t>Porcentaje de recursos del FAEB destinados a educación secundaria</t>
  </si>
  <si>
    <t>(Recursos destinados a educación secundaria en el año N/ Total de recursos del FAEB asignados a la entidad federativa en el año N) X 100</t>
  </si>
  <si>
    <t>Recursos del FAEB en educación preescolar. (En todas las vertientes de atención).</t>
  </si>
  <si>
    <t>Porcentaje de recursos del FAEB destinados a educación preescolar</t>
  </si>
  <si>
    <t>(Recursos destinados a educación preescolar en el año N / Total de recursos del FAEB asignados a la entidad federativa en el año N) X 100</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</si>
  <si>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</si>
  <si>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</si>
  <si>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</si>
  <si>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02-BAJA CALIFORNIA</t>
  </si>
  <si>
    <t>0 - COBERTURA ESTATAL</t>
  </si>
  <si>
    <r>
      <t xml:space="preserve">Porcentaje de alumnos de primaria y secundaria con logro académico al menos elemental en la prueba ENLACE de español
</t>
    </r>
    <r>
      <rPr>
        <sz val="10"/>
        <rFont val="Soberana Sans"/>
        <family val="2"/>
      </rPr>
      <t xml:space="preserve">0 - COBERTURA ESTATAL  
</t>
    </r>
  </si>
  <si>
    <r>
      <t xml:space="preserve">Porcentaje de alumnos de primaria y secundaria con logro académico al menos elemental en la prueba ENLACE de matemáticas
</t>
    </r>
    <r>
      <rPr>
        <sz val="10"/>
        <rFont val="Soberana Sans"/>
        <family val="2"/>
      </rPr>
      <t xml:space="preserve">0 - COBERTURA ESTATAL  
</t>
    </r>
  </si>
  <si>
    <r>
      <t xml:space="preserve">Eficiencia terminal en educación primaria y secundaria (escuelas apoyadas por FAEB)
</t>
    </r>
    <r>
      <rPr>
        <sz val="10"/>
        <rFont val="Soberana Sans"/>
        <family val="2"/>
      </rPr>
      <t xml:space="preserve">0 - COBERTURA ESTATAL  
</t>
    </r>
  </si>
  <si>
    <r>
      <t xml:space="preserve">Índice de cobertura de la educación básica en escuelas apoyadas por FAEB
</t>
    </r>
    <r>
      <rPr>
        <sz val="10"/>
        <rFont val="Soberana Sans"/>
        <family val="2"/>
      </rPr>
      <t xml:space="preserve">0 - COBERTURA ESTATAL  
</t>
    </r>
  </si>
  <si>
    <r>
      <t xml:space="preserve">Porcentaje de recursos del FAEB destinados a educación primaria
</t>
    </r>
    <r>
      <rPr>
        <sz val="10"/>
        <rFont val="Soberana Sans"/>
        <family val="2"/>
      </rPr>
      <t xml:space="preserve">0 - COBERTURA ESTATAL  
</t>
    </r>
  </si>
  <si>
    <r>
      <t xml:space="preserve">Porcentaje de recursos del FAEB destinados a educación secundaria
</t>
    </r>
    <r>
      <rPr>
        <sz val="10"/>
        <rFont val="Soberana Sans"/>
        <family val="2"/>
      </rPr>
      <t xml:space="preserve">0 - COBERTURA ESTATAL  
</t>
    </r>
  </si>
  <si>
    <r>
      <t xml:space="preserve">Porcentaje de recursos del FAEB destinados a educación preescolar
</t>
    </r>
    <r>
      <rPr>
        <sz val="10"/>
        <rFont val="Soberana Sans"/>
        <family val="2"/>
      </rPr>
      <t xml:space="preserve">0 - COBERTURA ESTATAL  
</t>
    </r>
  </si>
  <si>
    <t xml:space="preserve">I-009 - FAETA Educación Tecnológica
</t>
  </si>
  <si>
    <t>I-009</t>
  </si>
  <si>
    <t>FAETA Educación Tecnológica</t>
  </si>
  <si>
    <t>2 - Educación Media Superior</t>
  </si>
  <si>
    <t>8 - Fondo de Aportaciones para la Educación Tecnológica y de Adultos</t>
  </si>
  <si>
    <t>Contribuir en la formación tecnológica y en el abatimiento del rezago educativo de las personas, mediante la prestación de servicios del CONALEP y la educación para los adultos.</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</si>
  <si>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</si>
  <si>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</si>
  <si>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</si>
  <si>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</si>
  <si>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</si>
  <si>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</si>
  <si>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</si>
  <si>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</si>
  <si>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</si>
  <si>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</si>
  <si>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</si>
  <si>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</si>
  <si>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Servicios educativos de alfabetización, primaria y secundaria otorgados a la población de 15 años y más en condición de rezago educativo.</t>
  </si>
  <si>
    <t>Porcentaje de personas que concluyen alfabetización con respecto a las atendidas en este nivel.</t>
  </si>
  <si>
    <t>[((Número de personas que concluyen alfabetización en el año t) / (Número de personas atendidas en el Programa en el año t) * 100)]</t>
  </si>
  <si>
    <t>Estratégico-Eficacia-Trimestral</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</si>
  <si>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</si>
  <si>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</si>
  <si>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</si>
  <si>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</si>
  <si>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</si>
  <si>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</si>
  <si>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</si>
  <si>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Gestión de recursos para el otorgamiento del servicio educativo.</t>
  </si>
  <si>
    <t>Exámenes acreditados.</t>
  </si>
  <si>
    <t>[((Número de exámenes acreditados)  / (El número de exámenes presentados)) * 100]</t>
  </si>
  <si>
    <t>Gestión-Eficacia-Trimestral</t>
  </si>
  <si>
    <t>Certificados entregados.</t>
  </si>
  <si>
    <t>[((Numero de certificados entregados) / (El número de beneficiarios que concluyen nivel primaria o secundaria))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</si>
  <si>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</si>
  <si>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</si>
  <si>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</si>
  <si>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r>
      <t xml:space="preserve">Impacto al rezago educativo.
</t>
    </r>
    <r>
      <rPr>
        <sz val="10"/>
        <rFont val="Soberana Sans"/>
        <family val="2"/>
      </rPr>
      <t xml:space="preserve">0 - COBERTURA ESTATAL  
</t>
    </r>
  </si>
  <si>
    <r>
      <t xml:space="preserve">Eficiencia terminal del sistema CONALEP
</t>
    </r>
    <r>
      <rPr>
        <sz val="10"/>
        <rFont val="Soberana Sans"/>
        <family val="2"/>
      </rPr>
      <t xml:space="preserve">0 - COBERTURA ESTATAL  
</t>
    </r>
  </si>
  <si>
    <r>
      <t xml:space="preserve">Abatimiento del incremento neto al rezago educativo.
</t>
    </r>
    <r>
      <rPr>
        <sz val="10"/>
        <rFont val="Soberana Sans"/>
        <family val="2"/>
      </rPr>
      <t xml:space="preserve">0 - COBERTURA ESTATAL  
</t>
    </r>
  </si>
  <si>
    <r>
      <t xml:space="preserve">Porcentaje de absorción del sistema CONALEP
</t>
    </r>
    <r>
      <rPr>
        <sz val="10"/>
        <rFont val="Soberana Sans"/>
        <family val="2"/>
      </rPr>
      <t xml:space="preserve">0 - COBERTURA ESTATAL  
</t>
    </r>
  </si>
  <si>
    <r>
      <t xml:space="preserve">Índice de incremento de la matrícula de los servicios del CONALEP
</t>
    </r>
    <r>
      <rPr>
        <sz val="10"/>
        <rFont val="Soberana Sans"/>
        <family val="2"/>
      </rPr>
      <t xml:space="preserve">0 - COBERTURA ESTATAL  
</t>
    </r>
  </si>
  <si>
    <r>
      <t xml:space="preserve">Porcentaje de personas que concluyen alfabetización con respecto a las atendidas en este nivel.
</t>
    </r>
    <r>
      <rPr>
        <sz val="10"/>
        <rFont val="Soberana Sans"/>
        <family val="2"/>
      </rPr>
      <t xml:space="preserve">0 - COBERTURA ESTATAL  El avance se presenta de manera porcentual, siendo la meta del trimestre de 304 ucn con un logro de 241 al periodo
</t>
    </r>
  </si>
  <si>
    <r>
      <t xml:space="preserve">Porcentaje de personas que concluyen primaria con respecto a las atendidas en este nivel.
</t>
    </r>
    <r>
      <rPr>
        <sz val="10"/>
        <rFont val="Soberana Sans"/>
        <family val="2"/>
      </rPr>
      <t xml:space="preserve">0 - COBERTURA ESTATAL  El avance se presenta de manera porcentual, siendo la meta al trimestre de 2005 ucn con un logro de 1414
</t>
    </r>
  </si>
  <si>
    <r>
      <t xml:space="preserve">Porcentaje de personas que concluyen secundaria con respecto a las atendidas en este nivel.
</t>
    </r>
    <r>
      <rPr>
        <sz val="10"/>
        <rFont val="Soberana Sans"/>
        <family val="2"/>
      </rPr>
      <t xml:space="preserve">0 - COBERTURA ESTATAL  El avance es presentado de manera porcentual, siendo la meta al trimestre de 2514 ucn con un logro de 3301.
</t>
    </r>
  </si>
  <si>
    <r>
      <t xml:space="preserve">Porcentaje de recursos del FAETA destinados a educación tecnológica
</t>
    </r>
    <r>
      <rPr>
        <sz val="10"/>
        <rFont val="Soberana Sans"/>
        <family val="2"/>
      </rPr>
      <t xml:space="preserve">0 - COBERTURA ESTATAL  
</t>
    </r>
  </si>
  <si>
    <r>
      <t xml:space="preserve">Exámenes acreditados.
</t>
    </r>
    <r>
      <rPr>
        <sz val="10"/>
        <rFont val="Soberana Sans"/>
        <family val="2"/>
      </rPr>
      <t xml:space="preserve">0 - COBERTURA ESTATAL  Las variables de el numerador corresponde a los exámenes acreditados en el periodo, el denominador corresponde a los examenes presentados. Se hace la aclaración que durante el primer trimestre el logro real fue de 9921 ex. acredit. sobre 18683 ex. presentados, alcanzando un 53%. 
</t>
    </r>
  </si>
  <si>
    <r>
      <t xml:space="preserve">Certificados entregados.
</t>
    </r>
    <r>
      <rPr>
        <sz val="10"/>
        <rFont val="Soberana Sans"/>
        <family val="2"/>
      </rPr>
      <t xml:space="preserve">0 - COBERTURA ESTATAL  El avance se presenta de manera porcentual, la variable numerado representa los certificados entregados, el denominador los ucn de nivel primaria y secundaria. Se hace la aclaración que en el primer trimestre el avance real fue de 1537 certificados entregados sobre 1810 ucn de primaria y secundaria, llegando a un 84.91%.
</t>
    </r>
  </si>
  <si>
    <r>
      <t xml:space="preserve">Porcentaje de recursos del FAETA destinados a educación básica para adultos.
</t>
    </r>
    <r>
      <rPr>
        <sz val="10"/>
        <rFont val="Soberana Sans"/>
        <family val="2"/>
      </rPr>
      <t xml:space="preserve">0 - COBERTURA ESTATAL  
</t>
    </r>
  </si>
  <si>
    <t>I-012</t>
  </si>
  <si>
    <t>FAFEF</t>
  </si>
  <si>
    <t>2 - Vivienda y Servicios a la Comunidad</t>
  </si>
  <si>
    <t>7 - Desarrollo Regional</t>
  </si>
  <si>
    <t>10 - Fondo de Aportaciones para el Fortalecimiento de las Entidades Federativas</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</si>
  <si>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</si>
  <si>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</si>
  <si>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</si>
  <si>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</si>
  <si>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02-BAJA CALIFORNIA -- Sin Información --</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</si>
  <si>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</si>
  <si>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</si>
  <si>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</si>
  <si>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</si>
  <si>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</si>
  <si>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</si>
  <si>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</si>
  <si>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</si>
  <si>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</si>
  <si>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</si>
  <si>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</si>
  <si>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</si>
  <si>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</si>
  <si>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 xml:space="preserve">Indice de Impacto de Dueda Pública
</t>
  </si>
  <si>
    <r>
      <t xml:space="preserve">Índice de Impulso al Gasto de Inversión
</t>
    </r>
    <r>
      <rPr>
        <sz val="10"/>
        <rFont val="Soberana Sans"/>
        <family val="2"/>
      </rPr>
      <t xml:space="preserve">0 - COBERTURA ESTATAL  La meta se establecio conforme a ponderados trimestrales de crecimiento o decremento del ejercicio inmediato anterior.
</t>
    </r>
  </si>
  <si>
    <r>
      <t xml:space="preserve">Índice de Fortalecimiento Financiero
</t>
    </r>
    <r>
      <rPr>
        <sz val="10"/>
        <rFont val="Soberana Sans"/>
        <family val="2"/>
      </rPr>
      <t xml:space="preserve">0 - COBERTURA ESTATAL  Para la obtención de la Meta se establecio un ponderado de crecimiento o decremento porcentual conforme al comportamiento trimestral del ejercicio inmjediato anterior.
</t>
    </r>
  </si>
  <si>
    <r>
      <t xml:space="preserve">Indice de Logro Operativo
</t>
    </r>
    <r>
      <rPr>
        <sz val="10"/>
        <rFont val="Soberana Sans"/>
        <family val="2"/>
      </rPr>
      <t xml:space="preserve">0 - COBERTURA ESTATAL  El denominador es relativo al avance por periódos trimestales, dados en 25, 50, 75 y 100% del total de obras, acciones o proyectos registrados.
</t>
    </r>
  </si>
  <si>
    <r>
      <t xml:space="preserve">Índice en el Ejercicio de Recursos
</t>
    </r>
    <r>
      <rPr>
        <sz val="10"/>
        <rFont val="Soberana Sans"/>
        <family val="2"/>
      </rPr>
      <t xml:space="preserve">0 - COBERTURA ESTATAL  --
</t>
    </r>
  </si>
  <si>
    <r>
      <t xml:space="preserve">Porcentaje de Avance en las Metas
</t>
    </r>
    <r>
      <rPr>
        <sz val="10"/>
        <rFont val="Soberana Sans"/>
        <family val="2"/>
      </rPr>
      <t xml:space="preserve">0 - COBERTURA ESTATAL  La meta planeada se obtiene mediante ponderación trimestral.
</t>
    </r>
  </si>
  <si>
    <t xml:space="preserve">I-003 - FAIS Estatal
</t>
  </si>
  <si>
    <t>I-003</t>
  </si>
  <si>
    <t>FAIS Estatal</t>
  </si>
  <si>
    <t>5 - Fondo de Aportaciones para la Infraestructura Social</t>
  </si>
  <si>
    <t>N/D</t>
  </si>
  <si>
    <t>Porcentaje de recursos del Fondo de Aportaciones para la Infraestructura Social Estatal (FISE) invertidos</t>
  </si>
  <si>
    <t>(Recursos del FISE del Estado invertidos en acciones que beneficien a más de un municipio en el año/Recursos del FISE ministrados al Estado en el año)*100</t>
  </si>
  <si>
    <r>
      <t xml:space="preserve">Porcentaje de recursos del Fondo de Aportaciones para la Infraestructura Social Estatal (FISE) invertidos
</t>
    </r>
    <r>
      <rPr>
        <sz val="10"/>
        <rFont val="Soberana Sans"/>
        <family val="2"/>
      </rPr>
      <t xml:space="preserve">0 - COBERTURA ESTATAL  
</t>
    </r>
  </si>
  <si>
    <t xml:space="preserve">I-004 - FAIS Municipal
</t>
  </si>
  <si>
    <t>I-004</t>
  </si>
  <si>
    <t>FAIS Municipal</t>
  </si>
  <si>
    <t>Porcentaje del FISM invertido en el municipio en servicios básicos</t>
  </si>
  <si>
    <t>[(recursos invertidos del fism en el municipio en las etiquetas de agua potable + alcantarillado+ drenaje+ electrificación rural y de colonias pobres)/recursos totales del FISM invertidos en el municipio]*100</t>
  </si>
  <si>
    <t>Municipal</t>
  </si>
  <si>
    <t>1 - ENSENADA</t>
  </si>
  <si>
    <t>4 - TIJUANA</t>
  </si>
  <si>
    <t>3 - TECATE</t>
  </si>
  <si>
    <t>2 - MEXICALI</t>
  </si>
  <si>
    <t>Porcentaje del FISM invertido en el municipio en Integración y Desarrollo</t>
  </si>
  <si>
    <t>[(Recursos invertidos del FISM en las etiquetas de Infraestructura Básica Educativa + Caminos Rurales + Infraestructura Básica de Salud + Infraestructura Productiva Rural)/Recursos Totales invertidos del FISM en el Municipio]*100</t>
  </si>
  <si>
    <t>Gestión-Eficiencia-Trimestral</t>
  </si>
  <si>
    <t>Porcentaje del FISM invertido en el municipio en urbanización municipal</t>
  </si>
  <si>
    <t>[(recursos del fism invertidos en la etiqueta de urbanización municipal/recursos totales invertidos del fism en el municipio)]*100</t>
  </si>
  <si>
    <t>Porcentaje de potencialización de los recursos Fondo de Aportaciones para la Infraestructura Social Municipal (FISM)</t>
  </si>
  <si>
    <t>[(Recursos complementarios a los de FISM invertidos en las mismas obras que los recursos del FISM en Municipio en el año /Recursos del FISM del Municipio invertidos en el año )]*100</t>
  </si>
  <si>
    <t>Gestión-Eficiencia-Anual</t>
  </si>
  <si>
    <t>Porcentaje de ejecución de los recursos en el año</t>
  </si>
  <si>
    <t>Recurso ejercido en el Municipio/recurso ministrado en el municipio)*100</t>
  </si>
  <si>
    <t>Porcentaje de municipios que informan sobre el uso de los recursos del FAIS en tiempo y con información de calidad</t>
  </si>
  <si>
    <t>(número de municipios que cumplen con la obligación de informar dentro de los plazos establecidos con la información requerida/ número total de municipios)*100</t>
  </si>
  <si>
    <r>
      <t xml:space="preserve">Porcentaje del FISM invertido en el municipio en servicios básicos
</t>
    </r>
    <r>
      <rPr>
        <sz val="10"/>
        <rFont val="Soberana Sans"/>
        <family val="2"/>
      </rPr>
      <t xml:space="preserve">1 - ENSENADA  DE ACUERDO AL MANUAL DE OPERACIONES DEL FISM DEL AYUNTAMIENTO DE ENSENADA SE HA CONCLUIDO LA SELECCION Y PRIORIZACION DE OBRAS Y ACCIONES POR PARTE DE DIFERENTES ESTRUCTURAS DE PARTICIPACION CIUDADANA QUEDANDO PENDIENTE LA APROBACION POR PARTE DEL CABILDO PARA INICIAR CON LA REALIZACION DE DICHAS OBRAS. EN EL PROXIMO TRIMESTRE SE VERAN REFLEJADAS LAS OBRAS Y SUS AVANCES.
4 - TIJUANA  No se alcanzo la meta debiado a que las obras no se alcanzaron a contratar en tiempo y forma
3 - TECATE  
2 - MEXICALI  se alcanzo en base a la meta
</t>
    </r>
  </si>
  <si>
    <r>
      <t xml:space="preserve">Porcentaje del FISM invertido en el municipio en Integración y Desarrollo
</t>
    </r>
    <r>
      <rPr>
        <sz val="10"/>
        <rFont val="Soberana Sans"/>
        <family val="2"/>
      </rPr>
      <t xml:space="preserve">1 - ENSENADA  DE ACUERDO AL MANUAL DE OPERACIONES DEL FISM DEL AYUNTAMIENTO DE ENSENADA SE HA CONCLUIDO LA SELECCION Y PRIORIZACION DE OBRAS Y ACCIONES POR PARTE DE DIFERENTES ESTRUCTURAS DE PARTICIPACION CIUDADANA QUEDANDO PENDIENTE LA APROBACION POR PARTE DEL CABILDO PARA INICIAR CON LA REALIZACION DE DICHAS OBRAS. EN EL PROXIMO TRIMESTRE SE VERAN REFLEJADAS LAS OBRAS Y SUS AVANCES.
4 - TIJUANA  La meta no fue alcanzada debido a que no se logro contratar en tiempo. Sin embargo se programo para el tercer trimestre
3 - TECATE  
2 - MEXICALI  se alcanzo en base a la  meta
</t>
    </r>
  </si>
  <si>
    <r>
      <t xml:space="preserve">Porcentaje del FISM invertido en el municipio en urbanización municipal
</t>
    </r>
    <r>
      <rPr>
        <sz val="10"/>
        <rFont val="Soberana Sans"/>
        <family val="2"/>
      </rPr>
      <t xml:space="preserve">1 - ENSENADA  DE ACUERDO AL MANUAL DE OPERACIONES DEL FISM DEL AYUNTAMIENTO DE ENSENADA SE HA CONCLUIDO LA SELECCION Y PRIORIZACION DE OBRAS Y ACCIONES POR PARTE DE DIFERENTES ESTRUCTURAS DE PARTICIPACION CIUDADANA QUEDANDO PENDIENTE LA APROBACION POR PARTE DEL CABILDO PARA INICIAR CON LA REALIZACION DE DICHAS OBRAS. EN EL PROXIMO TRIMESTRE SE VERAN REFLEJADAS LAS OBRAS Y SUS AVANCES.
4 - TIJUANA  la meta no se cumplio debido a que existio obra que se cancelo por resultar no factible
3 - TECATE  
2 - MEXICALI  se alcanzo en base a la meta
</t>
    </r>
  </si>
  <si>
    <r>
      <t xml:space="preserve">Porcentaje de potencialización de los recursos Fondo de Aportaciones para la Infraestructura Social Municipal (FISM)
</t>
    </r>
    <r>
      <rPr>
        <sz val="10"/>
        <rFont val="Soberana Sans"/>
        <family val="2"/>
      </rPr>
      <t xml:space="preserve">3 - TECATE  
</t>
    </r>
  </si>
  <si>
    <r>
      <t xml:space="preserve">Porcentaje de ejecución de los recursos en el año
</t>
    </r>
    <r>
      <rPr>
        <sz val="10"/>
        <rFont val="Soberana Sans"/>
        <family val="2"/>
      </rPr>
      <t xml:space="preserve">1 - ENSENADA  
3 - TECATE  
</t>
    </r>
  </si>
  <si>
    <t xml:space="preserve">Porcentaje de municipios que informan sobre el uso de los recursos del FAIS en tiempo y con información de calidad
</t>
  </si>
  <si>
    <t xml:space="preserve">I-006 - FAM Asistencia Social
</t>
  </si>
  <si>
    <t>I-006</t>
  </si>
  <si>
    <t>FAM Asistencia Social</t>
  </si>
  <si>
    <t>6 - Protección Social</t>
  </si>
  <si>
    <t>8 - Otros Grupos Vulnerables</t>
  </si>
  <si>
    <t>7 - Fondo de Aportaciones Múltiples</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</si>
  <si>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</si>
  <si>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</si>
  <si>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</si>
  <si>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Estratégico-Eficacia-Sexenal</t>
  </si>
  <si>
    <t>Administración Pública Federal</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</si>
  <si>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</si>
  <si>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</si>
  <si>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</si>
  <si>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Estratégico-Economía-Anual</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</si>
  <si>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</si>
  <si>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</si>
  <si>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</si>
  <si>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</si>
  <si>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Asesoría a entidades federativas</t>
  </si>
  <si>
    <t xml:space="preserve">Porcentaje de asesorías realizadas a entidades federativas </t>
  </si>
  <si>
    <t>(Número de asesorías realizadas a entidades federativas / Número de asesorías programadas) *100</t>
  </si>
  <si>
    <t>Gestión-Calidad-Trimestral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</si>
  <si>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</si>
  <si>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</si>
  <si>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</si>
  <si>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r>
      <t xml:space="preserve">Variación de personas en inseguridad alimentaria
</t>
    </r>
    <r>
      <rPr>
        <sz val="10"/>
        <rFont val="Soberana Sans"/>
        <family val="2"/>
      </rPr>
      <t>Sin información</t>
    </r>
  </si>
  <si>
    <r>
      <t xml:space="preserve">Porcentaje de recursos del Ramo 33 Fondo V.i destinados a otorgar apoyos alimentarios
</t>
    </r>
    <r>
      <rPr>
        <sz val="10"/>
        <rFont val="Soberana Sans"/>
        <family val="2"/>
      </rPr>
      <t xml:space="preserve">0 - COBERTURA ESTATAL  
</t>
    </r>
  </si>
  <si>
    <r>
      <t xml:space="preserve">Porcentaje de entidades que cumplen con los criterios de calidad nutricia
</t>
    </r>
    <r>
      <rPr>
        <sz val="10"/>
        <rFont val="Soberana Sans"/>
        <family val="2"/>
      </rPr>
      <t>Sin información</t>
    </r>
  </si>
  <si>
    <r>
      <t xml:space="preserve">Porcentaje de asesorías realizadas a entidades federativas 
</t>
    </r>
    <r>
      <rPr>
        <sz val="10"/>
        <rFont val="Soberana Sans"/>
        <family val="2"/>
      </rPr>
      <t xml:space="preserve">    Causa: Para este segundo trimestre se estableció un calendario con 11 visitas, y en coordinación con los Sistemas Estatales DIF, todas se pudieron realizar sin ningun contratiempo. Efectos: Derivado de la buena coordinación establecida entre el Sistema Nacional DIF con los Sistemas Estatales DIF se logró alcanzar a la meta planeada  Otros Motivos: </t>
    </r>
  </si>
  <si>
    <r>
      <t xml:space="preserve">Mejoramiento de la Asitencia Social Alimentaria
</t>
    </r>
    <r>
      <rPr>
        <sz val="10"/>
        <rFont val="Soberana Sans"/>
        <family val="2"/>
      </rPr>
      <t xml:space="preserve">0 - COBERTURA ESTATAL  EN EL PRIMER TRIMESTRE LA META ALCANZADA SE CAPTURO CON ERROR, YA QUE SE CAPTURO EL TOTAL DE APOYOS. 
</t>
    </r>
  </si>
  <si>
    <t xml:space="preserve">I-007 - FAM Infraestructura Educativa Básica
</t>
  </si>
  <si>
    <t>I-007</t>
  </si>
  <si>
    <t>FAM Infraestructura Educativa Básica</t>
  </si>
  <si>
    <t>Contribuir a ampliar y/o mejorar las oportunidades educativas mediante la construcción, equipamiento y/o rehabilitación de infraestructura de la educación básica, media superior y superior.</t>
  </si>
  <si>
    <t>(Número de alumnos registrados en escuelas apoyadas  por FAEB en el ciclo escolar  del año N / Población de 3 a 14 años de edad en el año N)  X 100</t>
  </si>
  <si>
    <t>Porcentaje de absorción educación media superior</t>
  </si>
  <si>
    <t>(Número de alumnos matriculados de nuevo ingreso en educación media superior de la entidad federativa en el ciclo escolar N / Total de egresados de educación básica de la entidad federativa en el ciclo escolar N-1) X 100</t>
  </si>
  <si>
    <t>Porcentaje de absorción educación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</si>
  <si>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</si>
  <si>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Los alumnos de educación básica media superior y superior cuentan con espacios educativos adecuados y suficientes.</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</si>
  <si>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</si>
  <si>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</si>
  <si>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</si>
  <si>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</si>
  <si>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</si>
  <si>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</si>
  <si>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Infraestructura para educación básica construida.</t>
  </si>
  <si>
    <t>Porcentaje de espacios educativos construidos, equipados y rehabilitados para educación básica.</t>
  </si>
  <si>
    <t>(Sumatoria de espacios educativos de educación básica  construidos, equipados y rehabilitados en el año N/ Total de espacios educativos de educación básica necesarios identificados por la entidad federativa en el año N) X 100</t>
  </si>
  <si>
    <t>Infraestructura para educación media superior construida.</t>
  </si>
  <si>
    <t>Porcentaje de espacios educativos construidos, equipados y rehabilitados para educación media superior.</t>
  </si>
  <si>
    <t>(Sumatoria de espacios educativos de educación media superior construidos, equipados y rehabilitados en el año N/ Total de espacios educativos de educación media superior necesarios identificados por la entidad federativa en el año N) X 100</t>
  </si>
  <si>
    <t>Infraestructura para educación superior construida.</t>
  </si>
  <si>
    <t>Porcentaje de espacios educativos construidos, equipados y rehabilitados para educación superior.</t>
  </si>
  <si>
    <t>(Sumatoria de espacios educativos de educación superior  construidos, equipados y rehabilitados en el año N/ Total de espacios educativos de educación superior necesarios identificados por la entidad federativa en el año N) X 100</t>
  </si>
  <si>
    <t>Recursos del FAM en construcción, equipamiento y/o rehabilitación de infraestructura para educación básica.</t>
  </si>
  <si>
    <t>Porcentaje de recursos del FAM destinados a construcción, equipamiento y/o rehabilitación de infraestructura para educación básica</t>
  </si>
  <si>
    <t>(Sumatoria de recursos destinados a construcción, equipamiento y/o rehabilitación de infraestructura para educación básica en el año N/ Total de recursos del FAM asignados a la entidad federativa en el año N) X 100</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</si>
  <si>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</si>
  <si>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</si>
  <si>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(Sumatoria de recursos destinados a construcción, equipamiento y/o rehabilitación de infraestructura para educación media superior en el año N/ Total de recursos del FAM asignados a la entidad federativa en el año N) X 100</t>
  </si>
  <si>
    <t>Recursos del FAM en construcción, equipamiento y/o rehabilitación de infraestructura para educación superior.</t>
  </si>
  <si>
    <t>Porcentaje de recursos del FAM destinados a construcción, equipamiento y/o rehabilitación de infraestructura para educación superior</t>
  </si>
  <si>
    <t>(Sumatoria de recursos destinados a construcción, equipamiento y/o rehabilitación de infraestructura para educación superior en el año N/ Total de recursos del FAM asignados a la entidad federativa en el año N) X 100</t>
  </si>
  <si>
    <r>
      <t xml:space="preserve">Porcentaje de absorción educación media superior
</t>
    </r>
    <r>
      <rPr>
        <sz val="10"/>
        <rFont val="Soberana Sans"/>
        <family val="2"/>
      </rPr>
      <t xml:space="preserve">0 - COBERTURA ESTATAL  
</t>
    </r>
  </si>
  <si>
    <r>
      <t xml:space="preserve">Porcentaje de absorción educación superior
</t>
    </r>
    <r>
      <rPr>
        <sz val="10"/>
        <rFont val="Soberana Sans"/>
        <family val="2"/>
      </rPr>
      <t xml:space="preserve">0 - COBERTURA ESTATAL  
</t>
    </r>
  </si>
  <si>
    <r>
      <t xml:space="preserve">Porcentaje de alumnos de educación básica beneficiados con construcción, equipamiento y/o remodelación de infraestructura educativa
</t>
    </r>
    <r>
      <rPr>
        <sz val="10"/>
        <rFont val="Soberana Sans"/>
        <family val="2"/>
      </rPr>
      <t xml:space="preserve">0 - COBERTURA ESTATAL  
</t>
    </r>
  </si>
  <si>
    <t xml:space="preserve">Porcentaje de alumnos de educación media superior beneficiados con construcción, equipamiento y/o remodelación de infraestructura educativa
</t>
  </si>
  <si>
    <r>
      <t xml:space="preserve">Porcentaje de alumnos de educación superior beneficiados con construcción, equipamiento y/o remodelación de infraestructura educativa
</t>
    </r>
    <r>
      <rPr>
        <sz val="10"/>
        <rFont val="Soberana Sans"/>
        <family val="2"/>
      </rPr>
      <t xml:space="preserve">0 - COBERTURA ESTATAL  
</t>
    </r>
  </si>
  <si>
    <r>
      <t xml:space="preserve">Porcentaje de espacios educativos construidos, equipados y rehabilitados para educación básica.
</t>
    </r>
    <r>
      <rPr>
        <sz val="10"/>
        <rFont val="Soberana Sans"/>
        <family val="2"/>
      </rPr>
      <t xml:space="preserve">0 - COBERTURA ESTATAL  
</t>
    </r>
  </si>
  <si>
    <t xml:space="preserve">Porcentaje de espacios educativos construidos, equipados y rehabilitados para educación media superior.
</t>
  </si>
  <si>
    <r>
      <t xml:space="preserve">Porcentaje de espacios educativos construidos, equipados y rehabilitados para educación superior.
</t>
    </r>
    <r>
      <rPr>
        <sz val="10"/>
        <rFont val="Soberana Sans"/>
        <family val="2"/>
      </rPr>
      <t xml:space="preserve">0 - COBERTURA ESTATAL  
</t>
    </r>
  </si>
  <si>
    <r>
      <t xml:space="preserve">Porcentaje de recursos del FAM destinados a construcción, equipamiento y/o rehabilitación de infraestructura para educación básica
</t>
    </r>
    <r>
      <rPr>
        <sz val="10"/>
        <rFont val="Soberana Sans"/>
        <family val="2"/>
      </rPr>
      <t xml:space="preserve">0 - COBERTURA ESTATAL  
</t>
    </r>
  </si>
  <si>
    <t xml:space="preserve">Porcentaje de recursos del FAM destinados a construcción, equipamiento y/o rehabilitación de infraestructura para educación media superior
</t>
  </si>
  <si>
    <r>
      <t xml:space="preserve">Porcentaje de recursos del FAM destinados a construcción, equipamiento y/o rehabilitación de infraestructura para educación superior
</t>
    </r>
    <r>
      <rPr>
        <sz val="10"/>
        <rFont val="Soberana Sans"/>
        <family val="2"/>
      </rPr>
      <t xml:space="preserve">0 - COBERTURA ESTATAL  
</t>
    </r>
  </si>
  <si>
    <t xml:space="preserve">I-011 - FASP
</t>
  </si>
  <si>
    <t>I-011</t>
  </si>
  <si>
    <t>FASP</t>
  </si>
  <si>
    <t>1 - Gobierno</t>
  </si>
  <si>
    <t>7 - Asuntos de Orden Público y de Seguridad Interior</t>
  </si>
  <si>
    <t>4 - Sistema Nacional de Seguridad Pública</t>
  </si>
  <si>
    <t>9 - Fondo de Aportaciones para la Seguridad Pública de los Estados y del Distrito Federal</t>
  </si>
  <si>
    <t>NA</t>
  </si>
  <si>
    <t>Porcentaje de la eficiencia en las metas de profesionalización de las corporaciones policiales del Ramo 33</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</si>
  <si>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</si>
  <si>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 del Gasto y Metas de Profesionalización del Ramo 33</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</si>
  <si>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</si>
  <si>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Tiempo de atención a la sociedad en los Centros de Control, Comando, Cómputo y Comunicaciones (C4s) del Ramo 33</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</si>
  <si>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</si>
  <si>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Promedio</t>
  </si>
  <si>
    <r>
      <t xml:space="preserve">Porcentaje de la eficiencia en las metas de profesionalización de las corporaciones policiales del Ramo 33
</t>
    </r>
    <r>
      <rPr>
        <sz val="10"/>
        <rFont val="Soberana Sans"/>
        <family val="2"/>
      </rPr>
      <t xml:space="preserve">0 - COBERTURA ESTATAL  SE CAPACITARON 731 ELEMENTOS.
</t>
    </r>
  </si>
  <si>
    <r>
      <t xml:space="preserve">Porcentaje del Gasto y Metas de Profesionalización del Ramo 33
</t>
    </r>
    <r>
      <rPr>
        <sz val="10"/>
        <rFont val="Soberana Sans"/>
        <family val="2"/>
      </rPr>
      <t xml:space="preserve">0 - COBERTURA ESTATAL  DE LOS 4939 PROGRAMADOS SOLO SE ALCANZO LA META DE 3124.
</t>
    </r>
  </si>
  <si>
    <r>
      <t xml:space="preserve">Tiempo de atención a la sociedad en los Centros de Control, Comando, Cómputo y Comunicaciones (C4s) del Ramo 33
</t>
    </r>
    <r>
      <rPr>
        <sz val="10"/>
        <rFont val="Soberana Sans"/>
        <family val="2"/>
      </rPr>
      <t xml:space="preserve">0 - COBERTURA ESTATAL  META REAL 00:12:37.
</t>
    </r>
  </si>
  <si>
    <t xml:space="preserve">I-002 - FASSA
</t>
  </si>
  <si>
    <t>I-002</t>
  </si>
  <si>
    <t>FASSA</t>
  </si>
  <si>
    <t>3 - Salud</t>
  </si>
  <si>
    <t>1 - Prestación de Servicios de Salud a la Comunidad</t>
  </si>
  <si>
    <t>4 - Fondo de Aportaciones para los Servicios de Salud</t>
  </si>
  <si>
    <t>El contar con los suficientes recursos para la atención de la población, se reflejará en este indicador que es sensible a la calidad de la atención y de los servicios con los que se cuentan.</t>
  </si>
  <si>
    <t>Razón de Mortalidad Materna</t>
  </si>
  <si>
    <t>Número de muertes maternas de mujeres / Número de Nacidos vivos * 100,000 (En un año fijo y en una región determinada)</t>
  </si>
  <si>
    <t>Los servicios de salud de las entidades federativas cuentan con personal médico para fortalecer la cobertura de salud</t>
  </si>
  <si>
    <t>Médicos generales y especialistas por cada mil habitantes</t>
  </si>
  <si>
    <t>Número de Médicos generales y especialistas en unidades de la secretaría de salud  / Población en ese momento * 1,000</t>
  </si>
  <si>
    <t>Presupuesto para el "Fondo de Aportaciones para los Servicios de Salud" destinado a la cobertura de salud de las entidades federativas</t>
  </si>
  <si>
    <t xml:space="preserve">Porcentaje de recursos ejercidos para la Prestación de Servicios de Salud a la Comunidad </t>
  </si>
  <si>
    <t>(Total de recurso ejercido a la Prestación de  Servicios de Salud a la Comunidad) / (Total de recurso asignado a la Prestación de  Servicios de Salud a la Comunidad) * 100</t>
  </si>
  <si>
    <t>Porcentaje de recursos ejercidos Prestación de Servicios de Salud a la Persona</t>
  </si>
  <si>
    <t>Total de recurso ejercido  a la Prestación de  Servicios de Salud a la Persona / Total de recurso asignado a la Prestación de  Servicios de Salud a la Persona * 100</t>
  </si>
  <si>
    <t>Porcentaje de recursos ejercidos para la Generación de recurso en salud</t>
  </si>
  <si>
    <t>Total de Presupuesto ejercido para la ¿Generación de Recursos para la Salud ¿ /Presupuesto asignado para ¿Generación de Recursos para la Salud¿ * 100</t>
  </si>
  <si>
    <t xml:space="preserve">Porcentaje de recursos ejercidos para la Rectoría del Sistema de Salud </t>
  </si>
  <si>
    <t>Total de recurso ejercidos a la Rectoría del Sistema de Salud / Total de recurso asignados en la Rectoría del Sistema de Salud *100</t>
  </si>
  <si>
    <t>Contribuir a la atención de la población</t>
  </si>
  <si>
    <t>Porcentaje de nacidos vivos de madres atendidas por personal medico</t>
  </si>
  <si>
    <t>(Número de nacidos vivos de madres atendidas por personal medico / Número total de nacidos vivos) *100 (por entidad de ocurrencia)</t>
  </si>
  <si>
    <t>Alineación de las Estructuras Programáticas de las Entidades Federativas (EPEF) a la "estructura programática homologada"</t>
  </si>
  <si>
    <t xml:space="preserve">Porcentaje de cumplimiento de entidades federativas con Estructura Programática de la Entidad Federativa (EPEF) registradas </t>
  </si>
  <si>
    <t xml:space="preserve">Número de estados con Estructura Programática de la Entidad Federativa registrados oportunamente de acuerdo al calendario establecido / Número de entidades federativas * 100 </t>
  </si>
  <si>
    <t>Comunidades con población participando en el mejoramiento de sus condiciones de salud están Certificadas</t>
  </si>
  <si>
    <t xml:space="preserve">Comunidades con población participando en el mejoramiento de sus condiciones de salud certificadas </t>
  </si>
  <si>
    <t>(Número de comunidades certificadas/Número de comunidades a certificar programadas)*100</t>
  </si>
  <si>
    <t>Seguimiento al "Programa Anual de Trabajo" validado</t>
  </si>
  <si>
    <t xml:space="preserve">Porcentaje de cumplimiento de Entidades Federativas  con programa anual de trabajo validado </t>
  </si>
  <si>
    <t>Número de entidades federativas con programa anual de trabajo validados de acuerdo al calendario de Integración Programática Presupuestal por SHCP / Número de entidades federativas</t>
  </si>
  <si>
    <r>
      <t xml:space="preserve">Razón de Mortalidad Materna
</t>
    </r>
    <r>
      <rPr>
        <sz val="10"/>
        <rFont val="Soberana Sans"/>
        <family val="2"/>
      </rPr>
      <t xml:space="preserve">0 - COBERTURA ESTATAL  
</t>
    </r>
  </si>
  <si>
    <r>
      <t xml:space="preserve">Médicos generales y especialistas por cada mil habitantes
</t>
    </r>
    <r>
      <rPr>
        <sz val="10"/>
        <rFont val="Soberana Sans"/>
        <family val="2"/>
      </rPr>
      <t xml:space="preserve">0 - COBERTURA ESTATAL  
</t>
    </r>
  </si>
  <si>
    <r>
      <t xml:space="preserve">Porcentaje de recursos ejercidos para la Prestación de Servicios de Salud a la Comunidad 
</t>
    </r>
    <r>
      <rPr>
        <sz val="10"/>
        <rFont val="Soberana Sans"/>
        <family val="2"/>
      </rPr>
      <t xml:space="preserve">0 - COBERTURA ESTATAL  
</t>
    </r>
  </si>
  <si>
    <r>
      <t xml:space="preserve">Porcentaje de recursos ejercidos Prestación de Servicios de Salud a la Persona
</t>
    </r>
    <r>
      <rPr>
        <sz val="10"/>
        <rFont val="Soberana Sans"/>
        <family val="2"/>
      </rPr>
      <t xml:space="preserve">0 - COBERTURA ESTATAL  
</t>
    </r>
  </si>
  <si>
    <r>
      <t xml:space="preserve">Porcentaje de recursos ejercidos para la Generación de recurso en salud
</t>
    </r>
    <r>
      <rPr>
        <sz val="10"/>
        <rFont val="Soberana Sans"/>
        <family val="2"/>
      </rPr>
      <t xml:space="preserve">0 - COBERTURA ESTATAL  
</t>
    </r>
  </si>
  <si>
    <r>
      <t xml:space="preserve">Porcentaje de recursos ejercidos para la Rectoría del Sistema de Salud 
</t>
    </r>
    <r>
      <rPr>
        <sz val="10"/>
        <rFont val="Soberana Sans"/>
        <family val="2"/>
      </rPr>
      <t xml:space="preserve">0 - COBERTURA ESTATAL  
</t>
    </r>
  </si>
  <si>
    <r>
      <t xml:space="preserve">Porcentaje de nacidos vivos de madres atendidas por personal medico
</t>
    </r>
    <r>
      <rPr>
        <sz val="10"/>
        <rFont val="Soberana Sans"/>
        <family val="2"/>
      </rPr>
      <t xml:space="preserve">0 - COBERTURA ESTATAL  fuente SINAC 10 de julio 2013. el resultado real alcanzado de enero a marzo fue del 99.64. El total de nacidos vivos de madres atendida por personal médico fue de 8,032 y 8,061 el total de nacimientos atendidos sin derechohabiencia.
</t>
    </r>
  </si>
  <si>
    <r>
      <t xml:space="preserve">Porcentaje de cumplimiento de entidades federativas con Estructura Programática de la Entidad Federativa (EPEF) registradas 
</t>
    </r>
    <r>
      <rPr>
        <sz val="10"/>
        <rFont val="Soberana Sans"/>
        <family val="2"/>
      </rPr>
      <t xml:space="preserve">0 - COBERTURA ESTATAL  
</t>
    </r>
  </si>
  <si>
    <r>
      <t xml:space="preserve">Comunidades con población participando en el mejoramiento de sus condiciones de salud certificadas 
</t>
    </r>
    <r>
      <rPr>
        <sz val="10"/>
        <rFont val="Soberana Sans"/>
        <family val="2"/>
      </rPr>
      <t xml:space="preserve">0 - COBERTURA ESTATAL  
</t>
    </r>
  </si>
  <si>
    <r>
      <t xml:space="preserve">Porcentaje de cumplimiento de Entidades Federativas  con programa anual de trabajo validado 
</t>
    </r>
    <r>
      <rPr>
        <sz val="10"/>
        <rFont val="Soberana Sans"/>
        <family val="2"/>
      </rPr>
      <t xml:space="preserve">0 - COBERTURA ESTATAL  
</t>
    </r>
  </si>
  <si>
    <t xml:space="preserve">I-005 - FORTAMUN
</t>
  </si>
  <si>
    <t>I-005</t>
  </si>
  <si>
    <t>FORTAMUN</t>
  </si>
  <si>
    <t>6 - Fondo de Aportaciones para el Fortalecimiento de los Municipios y de las Demarcaciones Territoriales del Distrito Federal</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</si>
  <si>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</si>
  <si>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</si>
  <si>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</si>
  <si>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</si>
  <si>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</si>
  <si>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</si>
  <si>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</si>
  <si>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</si>
  <si>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</si>
  <si>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</si>
  <si>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Dar seguimiento a los recursos federales recibidos a través del FORTAMUN DF.</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</si>
  <si>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</si>
  <si>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</si>
  <si>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r>
      <t xml:space="preserve">Índice de Aplicación Prioritaria de Recursos
</t>
    </r>
    <r>
      <rPr>
        <sz val="10"/>
        <rFont val="Soberana Sans"/>
        <family val="2"/>
      </rPr>
      <t xml:space="preserve">1 - ENSENADA  .
4 - TIJUANA  No hay variacion
2 - MEXICALI  
</t>
    </r>
  </si>
  <si>
    <r>
      <t xml:space="preserve">Índice de Dependencia Financiera
</t>
    </r>
    <r>
      <rPr>
        <sz val="10"/>
        <rFont val="Soberana Sans"/>
        <family val="2"/>
      </rPr>
      <t xml:space="preserve">1 - ENSENADA  LA DIFERENCIA CORRESPONDE A QUE LAS METAS FUERON PLANTEADAS CON ESTIMADOS DE LAS CANTIDADES QUE LLEGARIAN TANTO DE LA APORTACION FEDERAL COMO DE LOS INGRESOS RECAUDADOS, FUE UNA PROYECCION AL INICIO DEL EJERCICIO BASANDONOS EN EL HISTORIAL DE AÑOS ANTERIORES
4 - TIJUANA  No hay variación
2 - MEXICALI  SE ALCANZO EN BASE A LA META
</t>
    </r>
  </si>
  <si>
    <r>
      <t xml:space="preserve">Índice de Logro Operativo
</t>
    </r>
    <r>
      <rPr>
        <sz val="10"/>
        <rFont val="Soberana Sans"/>
        <family val="2"/>
      </rPr>
      <t xml:space="preserve">2 - MEXICALI  SE ALCANZO EN BASE A LA META
4 - TIJUANA  No hay variacion
</t>
    </r>
  </si>
  <si>
    <r>
      <t xml:space="preserve">Porcentaje de Avance en las Metas
</t>
    </r>
    <r>
      <rPr>
        <sz val="10"/>
        <rFont val="Soberana Sans"/>
        <family val="2"/>
      </rPr>
      <t xml:space="preserve">1 - ENSENADA  .
</t>
    </r>
  </si>
  <si>
    <r>
      <t xml:space="preserve">Índice en el Ejercicio de Recursos
</t>
    </r>
    <r>
      <rPr>
        <sz val="10"/>
        <rFont val="Soberana Sans"/>
        <family val="2"/>
      </rPr>
      <t xml:space="preserve">1 - ENSENADA  NO EXISTIERON VARIACIONES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</si>
</sst>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8">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b/>
      <sz val="16"/>
      <color indexed="8"/>
      <name val="Soberana Titular"/>
      <family val="3"/>
    </font>
    <font>
      <b/>
      <sz val="28"/>
      <color indexed="8"/>
      <name val="Soberana Sans"/>
      <family val="1"/>
    </font>
    <font>
      <b/>
      <sz val="14"/>
      <color indexed="8"/>
      <name val="Soberana Titular"/>
      <family val="3"/>
    </font>
    <font>
      <sz val="11"/>
      <color indexed="8"/>
      <name val="Soberana Sans"/>
      <family val="1"/>
    </font>
    <font>
      <sz val="25"/>
      <name val="Soberana Sans"/>
      <family val="2"/>
    </font>
    <font>
      <b/>
      <sz val="15"/>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style="medium">
        <color rgb="FF000000"/>
      </left>
      <right/>
      <top/>
      <bottom style="thick">
        <color rgb="FF969696"/>
      </bottom>
    </border>
    <border>
      <left/>
      <right/>
      <top/>
      <bottom style="thick">
        <color rgb="FF969696"/>
      </bottom>
    </border>
    <border>
      <left/>
      <right/>
      <top/>
      <bottom style="thick">
        <color rgb="FF333333"/>
      </bottom>
    </border>
    <border>
      <left/>
      <right style="thin">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color rgb="FF000000"/>
      </left>
      <right/>
      <top/>
      <bottom/>
    </border>
    <border>
      <left/>
      <right style="medium">
        <color rgb="FF000000"/>
      </right>
      <top/>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thick">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top/>
      <bottom style="thick">
        <color rgb="FF000000"/>
      </bottom>
    </border>
    <border>
      <left/>
      <right style="thin">
        <color rgb="FF000000"/>
      </right>
      <top/>
      <bottom style="thick">
        <color rgb="FF000000"/>
      </bottom>
    </border>
    <border>
      <left style="thin">
        <color rgb="FF000000"/>
      </left>
      <right/>
      <top style="thick">
        <color rgb="FF969696"/>
      </top>
      <bottom style="thin">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border>
    <border>
      <left style="thin"/>
      <right style="medium">
        <color rgb="FF000000"/>
      </right>
      <top/>
      <bottom style="thick">
        <color rgb="FF333333"/>
      </bottom>
    </border>
    <border>
      <left style="thin">
        <color rgb="FF000000"/>
      </left>
      <right/>
      <top style="thin">
        <color rgb="FF000000"/>
      </top>
      <bottom/>
    </border>
    <border>
      <left style="thin">
        <color rgb="FF000000"/>
      </left>
      <right/>
      <top/>
      <bottom style="thick">
        <color rgb="FF333333"/>
      </bottom>
    </border>
    <border>
      <left/>
      <right style="medium">
        <color rgb="FF000000"/>
      </right>
      <top/>
      <bottom style="thick">
        <color rgb="FF969696"/>
      </bottom>
    </border>
    <border>
      <left style="medium"/>
      <right/>
      <top style="thick">
        <color rgb="FF969696"/>
      </top>
      <bottom style="medium">
        <color rgb="FF7F7F7F"/>
      </bottom>
    </border>
    <border>
      <left/>
      <right style="medium"/>
      <top style="thick">
        <color rgb="FF969696"/>
      </top>
      <bottom style="medium">
        <color rgb="FF7F7F7F"/>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top style="thin">
        <color rgb="FFD8D8D8"/>
      </top>
      <bottom style="thin">
        <color rgb="FFD8D8D8"/>
      </bottom>
    </border>
    <border>
      <left/>
      <right style="medium"/>
      <top style="thin">
        <color rgb="FFD8D8D8"/>
      </top>
      <bottom style="thin">
        <color rgb="FFD8D8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1"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8">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0" borderId="0" xfId="0" applyFont="1" applyFill="1" applyAlignment="1">
      <alignment vertical="center"/>
    </xf>
    <xf numFmtId="0" fontId="21"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2" fillId="34" borderId="10" xfId="0" applyFont="1" applyFill="1" applyBorder="1" applyAlignment="1">
      <alignment horizontal="centerContinuous" vertical="center"/>
    </xf>
    <xf numFmtId="0" fontId="23" fillId="34" borderId="11" xfId="0" applyFont="1" applyFill="1" applyBorder="1" applyAlignment="1">
      <alignment horizontal="centerContinuous" vertical="center"/>
    </xf>
    <xf numFmtId="0" fontId="23" fillId="34" borderId="11" xfId="0" applyFont="1" applyFill="1" applyBorder="1" applyAlignment="1">
      <alignment horizontal="centerContinuous" vertical="center" wrapText="1"/>
    </xf>
    <xf numFmtId="0" fontId="23" fillId="34" borderId="12" xfId="0" applyFont="1" applyFill="1" applyBorder="1" applyAlignment="1">
      <alignment horizontal="centerContinuous" vertical="center" wrapText="1"/>
    </xf>
    <xf numFmtId="0" fontId="19" fillId="0" borderId="13" xfId="0" applyFont="1" applyBorder="1" applyAlignment="1">
      <alignment vertical="top" wrapText="1"/>
    </xf>
    <xf numFmtId="0" fontId="24" fillId="0" borderId="14" xfId="0" applyFont="1" applyBorder="1" applyAlignment="1">
      <alignment horizontal="center"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19" fillId="0" borderId="14" xfId="0" applyFont="1" applyFill="1" applyBorder="1" applyAlignment="1">
      <alignment vertical="top" wrapText="1"/>
    </xf>
    <xf numFmtId="0" fontId="19" fillId="0" borderId="15" xfId="0" applyFont="1" applyBorder="1" applyAlignment="1">
      <alignment horizontal="justify" vertical="top" wrapText="1"/>
    </xf>
    <xf numFmtId="0" fontId="19"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19" fillId="0" borderId="16" xfId="0" applyFont="1" applyBorder="1" applyAlignment="1">
      <alignment vertical="top" wrapText="1"/>
    </xf>
    <xf numFmtId="4" fontId="19" fillId="35" borderId="17" xfId="0" applyNumberFormat="1" applyFont="1" applyFill="1" applyBorder="1" applyAlignment="1">
      <alignment horizontal="center" vertical="center" wrapText="1"/>
    </xf>
    <xf numFmtId="4" fontId="19" fillId="35" borderId="18" xfId="0" applyNumberFormat="1" applyFont="1" applyFill="1" applyBorder="1" applyAlignment="1">
      <alignment horizontal="center" vertical="center" wrapText="1"/>
    </xf>
    <xf numFmtId="4" fontId="0" fillId="0" borderId="0" xfId="0" applyNumberFormat="1" applyFont="1" applyAlignment="1">
      <alignment vertical="top" wrapText="1"/>
    </xf>
    <xf numFmtId="4" fontId="19" fillId="0" borderId="19" xfId="0" applyNumberFormat="1" applyFont="1" applyFill="1" applyBorder="1" applyAlignment="1">
      <alignment vertical="top" wrapText="1"/>
    </xf>
    <xf numFmtId="4" fontId="0" fillId="0" borderId="20" xfId="0" applyNumberFormat="1" applyFont="1" applyBorder="1" applyAlignment="1">
      <alignment horizontal="right" vertical="top" wrapText="1"/>
    </xf>
    <xf numFmtId="4" fontId="0" fillId="0" borderId="21" xfId="0" applyNumberFormat="1" applyFont="1" applyBorder="1" applyAlignment="1">
      <alignment horizontal="left" vertical="top" wrapText="1"/>
    </xf>
    <xf numFmtId="0" fontId="0" fillId="0" borderId="0" xfId="0" applyAlignment="1">
      <alignment horizontal="left" vertical="center" wrapText="1"/>
    </xf>
    <xf numFmtId="0" fontId="22" fillId="34" borderId="10" xfId="0" applyFont="1" applyFill="1" applyBorder="1" applyAlignment="1">
      <alignment horizontal="left" vertical="center"/>
    </xf>
    <xf numFmtId="0" fontId="23" fillId="34" borderId="11" xfId="0" applyFont="1" applyFill="1" applyBorder="1" applyAlignment="1">
      <alignment horizontal="left" vertical="center"/>
    </xf>
    <xf numFmtId="0" fontId="23" fillId="34" borderId="11" xfId="0" applyFont="1" applyFill="1" applyBorder="1" applyAlignment="1">
      <alignment horizontal="left" vertical="center" wrapText="1"/>
    </xf>
    <xf numFmtId="0" fontId="23" fillId="34" borderId="12" xfId="0" applyFont="1" applyFill="1" applyBorder="1" applyAlignment="1">
      <alignment horizontal="left" vertical="center" wrapText="1"/>
    </xf>
    <xf numFmtId="4" fontId="0" fillId="0" borderId="0" xfId="0" applyNumberFormat="1"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25" fillId="36" borderId="0" xfId="0" applyFont="1" applyFill="1" applyAlignment="1">
      <alignment horizontal="center" vertical="center" wrapText="1"/>
    </xf>
    <xf numFmtId="0" fontId="26" fillId="33" borderId="0" xfId="0" applyFont="1" applyFill="1" applyAlignment="1">
      <alignment horizontal="center" vertical="center" wrapText="1"/>
    </xf>
    <xf numFmtId="0" fontId="30" fillId="0" borderId="0" xfId="0" applyFont="1" applyAlignment="1">
      <alignment horizontal="center" vertical="center" wrapText="1"/>
    </xf>
    <xf numFmtId="0" fontId="29" fillId="0" borderId="0" xfId="0" applyFont="1" applyAlignment="1">
      <alignment horizontal="justify" vertical="top" wrapText="1"/>
    </xf>
    <xf numFmtId="0" fontId="18" fillId="0" borderId="22" xfId="0" applyFont="1" applyBorder="1" applyAlignment="1">
      <alignment horizontal="center" vertical="top" wrapText="1"/>
    </xf>
    <xf numFmtId="0" fontId="18" fillId="0" borderId="0" xfId="0" applyFont="1" applyBorder="1" applyAlignment="1">
      <alignment horizontal="center" vertical="top" wrapText="1"/>
    </xf>
    <xf numFmtId="0" fontId="18" fillId="0" borderId="23" xfId="0" applyFont="1" applyBorder="1" applyAlignment="1">
      <alignment horizontal="center" vertical="top" wrapText="1"/>
    </xf>
    <xf numFmtId="0" fontId="27" fillId="36" borderId="0" xfId="0" applyFont="1" applyFill="1" applyAlignment="1">
      <alignment horizontal="center" vertical="center" wrapText="1"/>
    </xf>
    <xf numFmtId="0" fontId="28"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24" xfId="0" applyFont="1" applyFill="1" applyBorder="1" applyAlignment="1">
      <alignment horizontal="justify" vertical="center" wrapText="1"/>
    </xf>
    <xf numFmtId="0" fontId="0" fillId="0" borderId="25" xfId="0" applyFont="1" applyBorder="1" applyAlignment="1">
      <alignment horizontal="justify" vertical="top" wrapText="1"/>
    </xf>
    <xf numFmtId="0" fontId="19" fillId="35" borderId="26" xfId="0" applyFont="1" applyFill="1" applyBorder="1" applyAlignment="1">
      <alignment horizontal="justify" vertical="center" wrapText="1"/>
    </xf>
    <xf numFmtId="0" fontId="19" fillId="35" borderId="27" xfId="0" applyFont="1" applyFill="1" applyBorder="1" applyAlignment="1">
      <alignment horizontal="justify" vertical="center" wrapText="1"/>
    </xf>
    <xf numFmtId="0" fontId="19" fillId="35" borderId="28" xfId="0" applyFont="1" applyFill="1" applyBorder="1" applyAlignment="1">
      <alignment horizontal="justify" vertical="center" wrapText="1"/>
    </xf>
    <xf numFmtId="0" fontId="19" fillId="35" borderId="29" xfId="0" applyFont="1" applyFill="1" applyBorder="1" applyAlignment="1">
      <alignment horizontal="justify" vertical="center" wrapText="1"/>
    </xf>
    <xf numFmtId="0" fontId="19" fillId="35" borderId="30" xfId="0" applyFont="1" applyFill="1" applyBorder="1" applyAlignment="1">
      <alignment horizontal="justify" vertical="center" wrapText="1"/>
    </xf>
    <xf numFmtId="0" fontId="19" fillId="35" borderId="0" xfId="0" applyFont="1" applyFill="1" applyBorder="1" applyAlignment="1">
      <alignment horizontal="justify" vertical="center" wrapText="1"/>
    </xf>
    <xf numFmtId="0" fontId="19" fillId="35" borderId="31" xfId="0" applyFont="1" applyFill="1" applyBorder="1" applyAlignment="1">
      <alignment horizontal="justify" vertical="center" wrapText="1"/>
    </xf>
    <xf numFmtId="0" fontId="19" fillId="35" borderId="32" xfId="0" applyFont="1" applyFill="1" applyBorder="1" applyAlignment="1">
      <alignment horizontal="justify" vertical="center" wrapText="1"/>
    </xf>
    <xf numFmtId="0" fontId="19" fillId="35" borderId="33" xfId="0" applyFont="1" applyFill="1" applyBorder="1" applyAlignment="1">
      <alignment horizontal="justify" vertical="center" wrapText="1"/>
    </xf>
    <xf numFmtId="0" fontId="19" fillId="35" borderId="34" xfId="0" applyFont="1" applyFill="1" applyBorder="1" applyAlignment="1">
      <alignment horizontal="center" vertical="center" wrapText="1"/>
    </xf>
    <xf numFmtId="0" fontId="19" fillId="35" borderId="35" xfId="0" applyFont="1" applyFill="1" applyBorder="1" applyAlignment="1">
      <alignment horizontal="center" vertical="center" wrapText="1"/>
    </xf>
    <xf numFmtId="0" fontId="19" fillId="35" borderId="36" xfId="0" applyFont="1" applyFill="1" applyBorder="1" applyAlignment="1">
      <alignment horizontal="center" vertical="center" wrapText="1"/>
    </xf>
    <xf numFmtId="0" fontId="19" fillId="35" borderId="37" xfId="0" applyFont="1" applyFill="1" applyBorder="1" applyAlignment="1">
      <alignment horizontal="center" vertical="center" wrapText="1"/>
    </xf>
    <xf numFmtId="0" fontId="19" fillId="35" borderId="38"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40" xfId="0" applyFont="1" applyFill="1" applyBorder="1" applyAlignment="1">
      <alignment horizontal="center" vertical="center" wrapText="1"/>
    </xf>
    <xf numFmtId="0" fontId="19" fillId="35" borderId="29" xfId="0" applyFont="1" applyFill="1" applyBorder="1" applyAlignment="1">
      <alignment horizontal="center" vertical="center" wrapText="1"/>
    </xf>
    <xf numFmtId="0" fontId="19" fillId="35" borderId="41" xfId="0" applyFont="1" applyFill="1" applyBorder="1" applyAlignment="1">
      <alignment horizontal="center" vertical="center" wrapText="1"/>
    </xf>
    <xf numFmtId="0" fontId="19" fillId="35" borderId="17" xfId="0" applyFont="1" applyFill="1" applyBorder="1" applyAlignment="1">
      <alignment horizontal="center" vertical="center" wrapText="1"/>
    </xf>
    <xf numFmtId="0" fontId="0" fillId="0" borderId="16" xfId="0" applyFont="1" applyBorder="1" applyAlignment="1">
      <alignment horizontal="justify" vertical="top" wrapText="1"/>
    </xf>
    <xf numFmtId="0" fontId="0" fillId="0" borderId="42" xfId="0" applyFont="1" applyBorder="1" applyAlignment="1">
      <alignment horizontal="justify" vertical="top" wrapText="1"/>
    </xf>
    <xf numFmtId="0" fontId="19" fillId="35" borderId="0" xfId="0" applyFont="1" applyFill="1" applyBorder="1" applyAlignment="1">
      <alignment horizontal="center" vertical="top" wrapText="1"/>
    </xf>
    <xf numFmtId="0" fontId="19" fillId="35" borderId="31" xfId="0" applyFont="1" applyFill="1" applyBorder="1" applyAlignment="1">
      <alignment horizontal="center" vertical="top" wrapText="1"/>
    </xf>
    <xf numFmtId="0" fontId="0" fillId="0" borderId="20" xfId="0" applyFont="1" applyFill="1" applyBorder="1" applyAlignment="1">
      <alignment horizontal="justify" vertical="top" wrapText="1"/>
    </xf>
    <xf numFmtId="4" fontId="19" fillId="34" borderId="43" xfId="0" applyNumberFormat="1" applyFont="1" applyFill="1" applyBorder="1" applyAlignment="1">
      <alignment horizontal="left" vertical="center" wrapText="1"/>
    </xf>
    <xf numFmtId="4" fontId="19" fillId="34" borderId="14" xfId="0" applyNumberFormat="1" applyFont="1" applyFill="1" applyBorder="1" applyAlignment="1">
      <alignment horizontal="left" vertical="center" wrapText="1"/>
    </xf>
    <xf numFmtId="4" fontId="19" fillId="34" borderId="44" xfId="0" applyNumberFormat="1" applyFont="1" applyFill="1" applyBorder="1" applyAlignment="1">
      <alignment horizontal="left" vertical="center" wrapText="1"/>
    </xf>
    <xf numFmtId="0" fontId="19" fillId="0" borderId="45" xfId="0" applyFont="1" applyFill="1" applyBorder="1" applyAlignment="1">
      <alignment horizontal="justify" vertical="top" wrapText="1"/>
    </xf>
    <xf numFmtId="0" fontId="19" fillId="0" borderId="20" xfId="0" applyFont="1" applyFill="1" applyBorder="1" applyAlignment="1">
      <alignment horizontal="justify" vertical="top" wrapText="1"/>
    </xf>
    <xf numFmtId="0" fontId="19" fillId="0" borderId="46" xfId="0" applyFont="1" applyFill="1" applyBorder="1" applyAlignment="1">
      <alignment horizontal="justify" vertical="top" wrapText="1"/>
    </xf>
    <xf numFmtId="0" fontId="19" fillId="0" borderId="47" xfId="0" applyFont="1" applyFill="1" applyBorder="1" applyAlignment="1">
      <alignment horizontal="justify" vertical="top" wrapText="1"/>
    </xf>
    <xf numFmtId="0" fontId="19" fillId="0" borderId="48" xfId="0" applyFont="1" applyFill="1" applyBorder="1" applyAlignment="1">
      <alignment horizontal="justify" vertical="top" wrapText="1"/>
    </xf>
    <xf numFmtId="0" fontId="19" fillId="0" borderId="49" xfId="0" applyFont="1" applyFill="1" applyBorder="1" applyAlignment="1">
      <alignment horizontal="justify" vertical="top" wrapText="1"/>
    </xf>
    <xf numFmtId="0" fontId="18"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tabSelected="1" view="pageBreakPreview" zoomScale="57" zoomScaleNormal="80" zoomScaleSheetLayoutView="57" zoomScalePageLayoutView="0" workbookViewId="0" topLeftCell="A1">
      <selection activeCell="F7" sqref="F7"/>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44" t="s">
        <v>3</v>
      </c>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4:28" ht="13.5" customHeight="1">
      <c r="D50" s="45" t="s">
        <v>4</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D6" sqref="D6"/>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197</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AI26"/>
  <sheetViews>
    <sheetView showGridLines="0" view="pageBreakPreview" zoomScale="70" zoomScaleNormal="80" zoomScaleSheetLayoutView="70" zoomScalePageLayoutView="0" workbookViewId="0" topLeftCell="A1">
      <selection activeCell="D6" sqref="D6"/>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198</v>
      </c>
      <c r="D4" s="50" t="s">
        <v>199</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200</v>
      </c>
      <c r="L6" s="73"/>
      <c r="M6" s="73"/>
      <c r="N6" s="20"/>
      <c r="O6" s="22" t="s">
        <v>21</v>
      </c>
      <c r="P6" s="73" t="s">
        <v>201</v>
      </c>
      <c r="Q6" s="73"/>
      <c r="R6" s="21"/>
      <c r="S6" s="22" t="s">
        <v>23</v>
      </c>
      <c r="T6" s="73" t="s">
        <v>202</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40</v>
      </c>
      <c r="C11" s="77" t="s">
        <v>203</v>
      </c>
      <c r="D11" s="77"/>
      <c r="E11" s="77"/>
      <c r="F11" s="77"/>
      <c r="G11" s="77"/>
      <c r="H11" s="77"/>
      <c r="I11" s="77" t="s">
        <v>204</v>
      </c>
      <c r="J11" s="77"/>
      <c r="K11" s="77"/>
      <c r="L11" s="77" t="s">
        <v>205</v>
      </c>
      <c r="M11" s="77"/>
      <c r="N11" s="77"/>
      <c r="O11" s="77"/>
      <c r="P11" s="27" t="s">
        <v>140</v>
      </c>
      <c r="Q11" s="27" t="s">
        <v>206</v>
      </c>
      <c r="R11" s="27">
        <v>0</v>
      </c>
      <c r="S11" s="27" t="s">
        <v>46</v>
      </c>
      <c r="T11" s="27" t="s">
        <v>46</v>
      </c>
      <c r="U11" s="27" t="str">
        <f>IF(ISERROR(T11/S11),"N/A",T11/S11*100)</f>
        <v>N/A</v>
      </c>
      <c r="V11" s="28" t="s">
        <v>207</v>
      </c>
    </row>
    <row r="12" spans="1:22" ht="75" customHeight="1" thickBot="1" thickTop="1">
      <c r="A12" s="25"/>
      <c r="B12" s="26" t="s">
        <v>51</v>
      </c>
      <c r="C12" s="77" t="s">
        <v>208</v>
      </c>
      <c r="D12" s="77"/>
      <c r="E12" s="77"/>
      <c r="F12" s="77"/>
      <c r="G12" s="77"/>
      <c r="H12" s="77"/>
      <c r="I12" s="77" t="s">
        <v>209</v>
      </c>
      <c r="J12" s="77"/>
      <c r="K12" s="77"/>
      <c r="L12" s="77" t="s">
        <v>210</v>
      </c>
      <c r="M12" s="77"/>
      <c r="N12" s="77"/>
      <c r="O12" s="77"/>
      <c r="P12" s="27" t="s">
        <v>44</v>
      </c>
      <c r="Q12" s="27" t="s">
        <v>211</v>
      </c>
      <c r="R12" s="27">
        <v>100</v>
      </c>
      <c r="S12" s="27" t="s">
        <v>46</v>
      </c>
      <c r="T12" s="27" t="s">
        <v>46</v>
      </c>
      <c r="U12" s="27" t="str">
        <f>IF(ISERROR(T12/S12),"N/A",T12/S12*100)</f>
        <v>N/A</v>
      </c>
      <c r="V12" s="28" t="s">
        <v>47</v>
      </c>
    </row>
    <row r="13" spans="1:22" ht="18.75" customHeight="1" thickBot="1" thickTop="1">
      <c r="A13" s="25"/>
      <c r="B13" s="78" t="s">
        <v>73</v>
      </c>
      <c r="C13" s="79"/>
      <c r="D13" s="79"/>
      <c r="E13" s="79"/>
      <c r="F13" s="79"/>
      <c r="G13" s="79"/>
      <c r="H13" s="79"/>
      <c r="I13" s="79"/>
      <c r="J13" s="79"/>
      <c r="K13" s="79"/>
      <c r="L13" s="79"/>
      <c r="M13" s="79"/>
      <c r="N13" s="79"/>
      <c r="O13" s="79"/>
      <c r="P13" s="79"/>
      <c r="Q13" s="79"/>
      <c r="R13" s="79"/>
      <c r="S13" s="79"/>
      <c r="T13" s="79"/>
      <c r="U13" s="79"/>
      <c r="V13" s="80"/>
    </row>
    <row r="14" spans="1:22" s="35" customFormat="1" ht="18" customHeight="1" thickBot="1">
      <c r="A14" s="36"/>
      <c r="B14" s="37" t="s">
        <v>48</v>
      </c>
      <c r="C14" s="37"/>
      <c r="D14" s="38"/>
      <c r="E14" s="37"/>
      <c r="F14" s="37"/>
      <c r="G14" s="37"/>
      <c r="H14" s="37"/>
      <c r="I14" s="39"/>
      <c r="J14" s="34"/>
      <c r="K14" s="39"/>
      <c r="L14" s="34"/>
      <c r="M14" s="39"/>
      <c r="N14" s="34"/>
      <c r="O14" s="39"/>
      <c r="P14" s="34"/>
      <c r="Q14" s="40"/>
      <c r="R14" s="41">
        <v>100</v>
      </c>
      <c r="S14" s="41" t="s">
        <v>48</v>
      </c>
      <c r="T14" s="41" t="s">
        <v>48</v>
      </c>
      <c r="U14" s="41" t="str">
        <f>IF(ISERROR(T14/S14),"N/A",T14/S14*100)</f>
        <v>N/A</v>
      </c>
      <c r="V14" s="37" t="s">
        <v>74</v>
      </c>
    </row>
    <row r="15" spans="1:22" ht="75" customHeight="1" thickBot="1" thickTop="1">
      <c r="A15" s="25"/>
      <c r="B15" s="26" t="s">
        <v>55</v>
      </c>
      <c r="C15" s="77" t="s">
        <v>212</v>
      </c>
      <c r="D15" s="77"/>
      <c r="E15" s="77"/>
      <c r="F15" s="77"/>
      <c r="G15" s="77"/>
      <c r="H15" s="77"/>
      <c r="I15" s="77" t="s">
        <v>213</v>
      </c>
      <c r="J15" s="77"/>
      <c r="K15" s="77"/>
      <c r="L15" s="77" t="s">
        <v>214</v>
      </c>
      <c r="M15" s="77"/>
      <c r="N15" s="77"/>
      <c r="O15" s="77"/>
      <c r="P15" s="27" t="s">
        <v>44</v>
      </c>
      <c r="Q15" s="27" t="s">
        <v>215</v>
      </c>
      <c r="R15" s="27">
        <v>43.75</v>
      </c>
      <c r="S15" s="27" t="s">
        <v>46</v>
      </c>
      <c r="T15" s="27" t="s">
        <v>46</v>
      </c>
      <c r="U15" s="27" t="str">
        <f>IF(ISERROR(T15/S15),"N/A",T15/S15*100)</f>
        <v>N/A</v>
      </c>
      <c r="V15" s="28" t="s">
        <v>207</v>
      </c>
    </row>
    <row r="16" spans="1:22" ht="75" customHeight="1" thickBot="1" thickTop="1">
      <c r="A16" s="25"/>
      <c r="B16" s="26" t="s">
        <v>59</v>
      </c>
      <c r="C16" s="77" t="s">
        <v>216</v>
      </c>
      <c r="D16" s="77"/>
      <c r="E16" s="77"/>
      <c r="F16" s="77"/>
      <c r="G16" s="77"/>
      <c r="H16" s="77"/>
      <c r="I16" s="77" t="s">
        <v>217</v>
      </c>
      <c r="J16" s="77"/>
      <c r="K16" s="77"/>
      <c r="L16" s="77" t="s">
        <v>218</v>
      </c>
      <c r="M16" s="77"/>
      <c r="N16" s="77"/>
      <c r="O16" s="77"/>
      <c r="P16" s="27" t="s">
        <v>44</v>
      </c>
      <c r="Q16" s="27" t="s">
        <v>219</v>
      </c>
      <c r="R16" s="27">
        <v>100</v>
      </c>
      <c r="S16" s="27">
        <v>50</v>
      </c>
      <c r="T16" s="27">
        <v>52.5</v>
      </c>
      <c r="U16" s="27">
        <f>IF(ISERROR(T16/S16),"N/A",T16/S16*100)</f>
        <v>105</v>
      </c>
      <c r="V16" s="28" t="s">
        <v>207</v>
      </c>
    </row>
    <row r="17" spans="1:22" ht="75" customHeight="1" thickBot="1" thickTop="1">
      <c r="A17" s="25"/>
      <c r="B17" s="26" t="s">
        <v>48</v>
      </c>
      <c r="C17" s="77" t="s">
        <v>220</v>
      </c>
      <c r="D17" s="77"/>
      <c r="E17" s="77"/>
      <c r="F17" s="77"/>
      <c r="G17" s="77"/>
      <c r="H17" s="77"/>
      <c r="I17" s="77" t="s">
        <v>221</v>
      </c>
      <c r="J17" s="77"/>
      <c r="K17" s="77"/>
      <c r="L17" s="77" t="s">
        <v>222</v>
      </c>
      <c r="M17" s="77"/>
      <c r="N17" s="77"/>
      <c r="O17" s="77"/>
      <c r="P17" s="27" t="s">
        <v>140</v>
      </c>
      <c r="Q17" s="27" t="s">
        <v>114</v>
      </c>
      <c r="R17" s="27">
        <v>1</v>
      </c>
      <c r="S17" s="27">
        <v>1</v>
      </c>
      <c r="T17" s="27">
        <v>1</v>
      </c>
      <c r="U17" s="27">
        <f>IF(ISERROR(T17/S17),"N/A",T17/S17*100)</f>
        <v>100</v>
      </c>
      <c r="V17" s="28" t="s">
        <v>47</v>
      </c>
    </row>
    <row r="18" spans="1:22" ht="18.75" customHeight="1" thickBot="1" thickTop="1">
      <c r="A18" s="25"/>
      <c r="B18" s="78" t="s">
        <v>73</v>
      </c>
      <c r="C18" s="79"/>
      <c r="D18" s="79"/>
      <c r="E18" s="79"/>
      <c r="F18" s="79"/>
      <c r="G18" s="79"/>
      <c r="H18" s="79"/>
      <c r="I18" s="79"/>
      <c r="J18" s="79"/>
      <c r="K18" s="79"/>
      <c r="L18" s="79"/>
      <c r="M18" s="79"/>
      <c r="N18" s="79"/>
      <c r="O18" s="79"/>
      <c r="P18" s="79"/>
      <c r="Q18" s="79"/>
      <c r="R18" s="79"/>
      <c r="S18" s="79"/>
      <c r="T18" s="79"/>
      <c r="U18" s="79"/>
      <c r="V18" s="80"/>
    </row>
    <row r="19" spans="1:22" s="35" customFormat="1" ht="18" customHeight="1" thickBot="1">
      <c r="A19" s="36"/>
      <c r="B19" s="37" t="s">
        <v>48</v>
      </c>
      <c r="C19" s="37"/>
      <c r="D19" s="38"/>
      <c r="E19" s="37"/>
      <c r="F19" s="37"/>
      <c r="G19" s="37"/>
      <c r="H19" s="37"/>
      <c r="I19" s="39"/>
      <c r="J19" s="34"/>
      <c r="K19" s="39"/>
      <c r="L19" s="34"/>
      <c r="M19" s="39"/>
      <c r="N19" s="34"/>
      <c r="O19" s="39"/>
      <c r="P19" s="34"/>
      <c r="Q19" s="40"/>
      <c r="R19" s="41">
        <v>1</v>
      </c>
      <c r="S19" s="41">
        <v>1</v>
      </c>
      <c r="T19" s="41">
        <v>1</v>
      </c>
      <c r="U19" s="41">
        <f>IF(ISERROR(T19/S19),"N/A",T19/S19*100)</f>
        <v>100</v>
      </c>
      <c r="V19" s="37" t="s">
        <v>74</v>
      </c>
    </row>
    <row r="20" spans="2:22" s="29" customFormat="1" ht="14.25" customHeight="1" thickBot="1" thickTop="1">
      <c r="B20" s="30" t="s">
        <v>70</v>
      </c>
      <c r="C20" s="31"/>
      <c r="D20" s="31"/>
      <c r="E20" s="31"/>
      <c r="F20" s="31"/>
      <c r="G20" s="31"/>
      <c r="H20" s="32"/>
      <c r="I20" s="32"/>
      <c r="J20" s="32"/>
      <c r="K20" s="32"/>
      <c r="L20" s="32"/>
      <c r="M20" s="32"/>
      <c r="N20" s="32"/>
      <c r="O20" s="32"/>
      <c r="P20" s="32"/>
      <c r="Q20" s="32"/>
      <c r="R20" s="32"/>
      <c r="S20" s="32"/>
      <c r="T20" s="32"/>
      <c r="U20" s="32"/>
      <c r="V20" s="33"/>
    </row>
    <row r="21" spans="2:22" ht="44.25" customHeight="1" thickTop="1">
      <c r="B21" s="81" t="s">
        <v>71</v>
      </c>
      <c r="C21" s="82"/>
      <c r="D21" s="82"/>
      <c r="E21" s="82"/>
      <c r="F21" s="82"/>
      <c r="G21" s="82"/>
      <c r="H21" s="82"/>
      <c r="I21" s="82"/>
      <c r="J21" s="82"/>
      <c r="K21" s="82"/>
      <c r="L21" s="82"/>
      <c r="M21" s="82"/>
      <c r="N21" s="82"/>
      <c r="O21" s="82"/>
      <c r="P21" s="82"/>
      <c r="Q21" s="82"/>
      <c r="R21" s="82"/>
      <c r="S21" s="82"/>
      <c r="T21" s="82"/>
      <c r="U21" s="82"/>
      <c r="V21" s="83"/>
    </row>
    <row r="22" spans="2:22" ht="34.5" customHeight="1">
      <c r="B22" s="84" t="s">
        <v>223</v>
      </c>
      <c r="C22" s="85"/>
      <c r="D22" s="85"/>
      <c r="E22" s="85"/>
      <c r="F22" s="85"/>
      <c r="G22" s="85"/>
      <c r="H22" s="85"/>
      <c r="I22" s="85"/>
      <c r="J22" s="85"/>
      <c r="K22" s="85"/>
      <c r="L22" s="85"/>
      <c r="M22" s="85"/>
      <c r="N22" s="85"/>
      <c r="O22" s="85"/>
      <c r="P22" s="85"/>
      <c r="Q22" s="85"/>
      <c r="R22" s="85"/>
      <c r="S22" s="85"/>
      <c r="T22" s="85"/>
      <c r="U22" s="85"/>
      <c r="V22" s="86"/>
    </row>
    <row r="23" spans="2:22" ht="34.5" customHeight="1">
      <c r="B23" s="84" t="s">
        <v>224</v>
      </c>
      <c r="C23" s="85"/>
      <c r="D23" s="85"/>
      <c r="E23" s="85"/>
      <c r="F23" s="85"/>
      <c r="G23" s="85"/>
      <c r="H23" s="85"/>
      <c r="I23" s="85"/>
      <c r="J23" s="85"/>
      <c r="K23" s="85"/>
      <c r="L23" s="85"/>
      <c r="M23" s="85"/>
      <c r="N23" s="85"/>
      <c r="O23" s="85"/>
      <c r="P23" s="85"/>
      <c r="Q23" s="85"/>
      <c r="R23" s="85"/>
      <c r="S23" s="85"/>
      <c r="T23" s="85"/>
      <c r="U23" s="85"/>
      <c r="V23" s="86"/>
    </row>
    <row r="24" spans="2:22" ht="34.5" customHeight="1">
      <c r="B24" s="84" t="s">
        <v>225</v>
      </c>
      <c r="C24" s="85"/>
      <c r="D24" s="85"/>
      <c r="E24" s="85"/>
      <c r="F24" s="85"/>
      <c r="G24" s="85"/>
      <c r="H24" s="85"/>
      <c r="I24" s="85"/>
      <c r="J24" s="85"/>
      <c r="K24" s="85"/>
      <c r="L24" s="85"/>
      <c r="M24" s="85"/>
      <c r="N24" s="85"/>
      <c r="O24" s="85"/>
      <c r="P24" s="85"/>
      <c r="Q24" s="85"/>
      <c r="R24" s="85"/>
      <c r="S24" s="85"/>
      <c r="T24" s="85"/>
      <c r="U24" s="85"/>
      <c r="V24" s="86"/>
    </row>
    <row r="25" spans="2:22" ht="34.5" customHeight="1">
      <c r="B25" s="84" t="s">
        <v>226</v>
      </c>
      <c r="C25" s="85"/>
      <c r="D25" s="85"/>
      <c r="E25" s="85"/>
      <c r="F25" s="85"/>
      <c r="G25" s="85"/>
      <c r="H25" s="85"/>
      <c r="I25" s="85"/>
      <c r="J25" s="85"/>
      <c r="K25" s="85"/>
      <c r="L25" s="85"/>
      <c r="M25" s="85"/>
      <c r="N25" s="85"/>
      <c r="O25" s="85"/>
      <c r="P25" s="85"/>
      <c r="Q25" s="85"/>
      <c r="R25" s="85"/>
      <c r="S25" s="85"/>
      <c r="T25" s="85"/>
      <c r="U25" s="85"/>
      <c r="V25" s="86"/>
    </row>
    <row r="26" spans="2:22" ht="34.5" customHeight="1">
      <c r="B26" s="84" t="s">
        <v>227</v>
      </c>
      <c r="C26" s="85"/>
      <c r="D26" s="85"/>
      <c r="E26" s="85"/>
      <c r="F26" s="85"/>
      <c r="G26" s="85"/>
      <c r="H26" s="85"/>
      <c r="I26" s="85"/>
      <c r="J26" s="85"/>
      <c r="K26" s="85"/>
      <c r="L26" s="85"/>
      <c r="M26" s="85"/>
      <c r="N26" s="85"/>
      <c r="O26" s="85"/>
      <c r="P26" s="85"/>
      <c r="Q26" s="85"/>
      <c r="R26" s="85"/>
      <c r="S26" s="85"/>
      <c r="T26" s="85"/>
      <c r="U26" s="85"/>
      <c r="V26" s="86"/>
    </row>
  </sheetData>
  <sheetProtection/>
  <mergeCells count="45">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B13:V13"/>
    <mergeCell ref="C15:H15"/>
    <mergeCell ref="I15:K15"/>
    <mergeCell ref="L15:O15"/>
    <mergeCell ref="C16:H16"/>
    <mergeCell ref="I16:K16"/>
    <mergeCell ref="L16:O16"/>
    <mergeCell ref="B23:V23"/>
    <mergeCell ref="B24:V24"/>
    <mergeCell ref="B25:V25"/>
    <mergeCell ref="B26:V26"/>
    <mergeCell ref="C17:H17"/>
    <mergeCell ref="I17:K17"/>
    <mergeCell ref="L17:O17"/>
    <mergeCell ref="B18:V18"/>
    <mergeCell ref="B21:V21"/>
    <mergeCell ref="B22:V22"/>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D3" sqref="D3"/>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228</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AI57"/>
  <sheetViews>
    <sheetView showGridLines="0" view="pageBreakPreview" zoomScale="70" zoomScaleNormal="80" zoomScaleSheetLayoutView="70" zoomScalePageLayoutView="0" workbookViewId="0" topLeftCell="A1">
      <selection activeCell="D3" sqref="D3"/>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229</v>
      </c>
      <c r="D4" s="50" t="s">
        <v>230</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20</v>
      </c>
      <c r="L6" s="73"/>
      <c r="M6" s="73"/>
      <c r="N6" s="20"/>
      <c r="O6" s="22" t="s">
        <v>21</v>
      </c>
      <c r="P6" s="73" t="s">
        <v>22</v>
      </c>
      <c r="Q6" s="73"/>
      <c r="R6" s="21"/>
      <c r="S6" s="22" t="s">
        <v>23</v>
      </c>
      <c r="T6" s="73" t="s">
        <v>202</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40</v>
      </c>
      <c r="C11" s="77" t="s">
        <v>231</v>
      </c>
      <c r="D11" s="77"/>
      <c r="E11" s="77"/>
      <c r="F11" s="77"/>
      <c r="G11" s="77"/>
      <c r="H11" s="77"/>
      <c r="I11" s="77" t="s">
        <v>57</v>
      </c>
      <c r="J11" s="77"/>
      <c r="K11" s="77"/>
      <c r="L11" s="77" t="s">
        <v>232</v>
      </c>
      <c r="M11" s="77"/>
      <c r="N11" s="77"/>
      <c r="O11" s="77"/>
      <c r="P11" s="27" t="s">
        <v>44</v>
      </c>
      <c r="Q11" s="27" t="s">
        <v>45</v>
      </c>
      <c r="R11" s="27">
        <v>100</v>
      </c>
      <c r="S11" s="27" t="s">
        <v>46</v>
      </c>
      <c r="T11" s="27" t="s">
        <v>46</v>
      </c>
      <c r="U11" s="27" t="str">
        <f>IF(ISERROR(T11/S11),"N/A",T11/S11*100)</f>
        <v>N/A</v>
      </c>
      <c r="V11" s="28" t="s">
        <v>47</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thickBot="1">
      <c r="A13" s="36"/>
      <c r="B13" s="37" t="s">
        <v>48</v>
      </c>
      <c r="C13" s="37"/>
      <c r="D13" s="38"/>
      <c r="E13" s="37"/>
      <c r="F13" s="37"/>
      <c r="G13" s="37"/>
      <c r="H13" s="37"/>
      <c r="I13" s="39"/>
      <c r="J13" s="34"/>
      <c r="K13" s="39"/>
      <c r="L13" s="34"/>
      <c r="M13" s="39"/>
      <c r="N13" s="34"/>
      <c r="O13" s="39"/>
      <c r="P13" s="34"/>
      <c r="Q13" s="40"/>
      <c r="R13" s="41">
        <v>100</v>
      </c>
      <c r="S13" s="41" t="s">
        <v>48</v>
      </c>
      <c r="T13" s="41" t="s">
        <v>48</v>
      </c>
      <c r="U13" s="41" t="str">
        <f>IF(ISERROR(T13/S13),"N/A",T13/S13*100)</f>
        <v>N/A</v>
      </c>
      <c r="V13" s="37" t="s">
        <v>74</v>
      </c>
    </row>
    <row r="14" spans="1:22" ht="75" customHeight="1" thickBot="1" thickTop="1">
      <c r="A14" s="25"/>
      <c r="B14" s="26" t="s">
        <v>40</v>
      </c>
      <c r="C14" s="77" t="s">
        <v>48</v>
      </c>
      <c r="D14" s="77"/>
      <c r="E14" s="77"/>
      <c r="F14" s="77"/>
      <c r="G14" s="77"/>
      <c r="H14" s="77"/>
      <c r="I14" s="77" t="s">
        <v>233</v>
      </c>
      <c r="J14" s="77"/>
      <c r="K14" s="77"/>
      <c r="L14" s="77" t="s">
        <v>234</v>
      </c>
      <c r="M14" s="77"/>
      <c r="N14" s="77"/>
      <c r="O14" s="77"/>
      <c r="P14" s="27" t="s">
        <v>44</v>
      </c>
      <c r="Q14" s="27" t="s">
        <v>45</v>
      </c>
      <c r="R14" s="27">
        <v>110</v>
      </c>
      <c r="S14" s="27" t="s">
        <v>46</v>
      </c>
      <c r="T14" s="27" t="s">
        <v>46</v>
      </c>
      <c r="U14" s="27" t="str">
        <f>IF(ISERROR(T14/S14),"N/A",T14/S14*100)</f>
        <v>N/A</v>
      </c>
      <c r="V14" s="28" t="s">
        <v>47</v>
      </c>
    </row>
    <row r="15" spans="1:22" ht="18.75" customHeight="1" thickBot="1" thickTop="1">
      <c r="A15" s="25"/>
      <c r="B15" s="78" t="s">
        <v>73</v>
      </c>
      <c r="C15" s="79"/>
      <c r="D15" s="79"/>
      <c r="E15" s="79"/>
      <c r="F15" s="79"/>
      <c r="G15" s="79"/>
      <c r="H15" s="79"/>
      <c r="I15" s="79"/>
      <c r="J15" s="79"/>
      <c r="K15" s="79"/>
      <c r="L15" s="79"/>
      <c r="M15" s="79"/>
      <c r="N15" s="79"/>
      <c r="O15" s="79"/>
      <c r="P15" s="79"/>
      <c r="Q15" s="79"/>
      <c r="R15" s="79"/>
      <c r="S15" s="79"/>
      <c r="T15" s="79"/>
      <c r="U15" s="79"/>
      <c r="V15" s="80"/>
    </row>
    <row r="16" spans="1:22" s="35" customFormat="1" ht="18" customHeight="1" thickBot="1">
      <c r="A16" s="36"/>
      <c r="B16" s="37" t="s">
        <v>48</v>
      </c>
      <c r="C16" s="37"/>
      <c r="D16" s="38"/>
      <c r="E16" s="37"/>
      <c r="F16" s="37"/>
      <c r="G16" s="37"/>
      <c r="H16" s="37"/>
      <c r="I16" s="39"/>
      <c r="J16" s="34"/>
      <c r="K16" s="39"/>
      <c r="L16" s="34"/>
      <c r="M16" s="39"/>
      <c r="N16" s="34"/>
      <c r="O16" s="39"/>
      <c r="P16" s="34"/>
      <c r="Q16" s="40"/>
      <c r="R16" s="41">
        <v>110</v>
      </c>
      <c r="S16" s="41" t="s">
        <v>48</v>
      </c>
      <c r="T16" s="41" t="s">
        <v>48</v>
      </c>
      <c r="U16" s="41" t="str">
        <f>IF(ISERROR(T16/S16),"N/A",T16/S16*100)</f>
        <v>N/A</v>
      </c>
      <c r="V16" s="37" t="s">
        <v>74</v>
      </c>
    </row>
    <row r="17" spans="1:22" ht="75" customHeight="1" thickBot="1" thickTop="1">
      <c r="A17" s="25"/>
      <c r="B17" s="26" t="s">
        <v>40</v>
      </c>
      <c r="C17" s="77" t="s">
        <v>48</v>
      </c>
      <c r="D17" s="77"/>
      <c r="E17" s="77"/>
      <c r="F17" s="77"/>
      <c r="G17" s="77"/>
      <c r="H17" s="77"/>
      <c r="I17" s="77" t="s">
        <v>235</v>
      </c>
      <c r="J17" s="77"/>
      <c r="K17" s="77"/>
      <c r="L17" s="77" t="s">
        <v>236</v>
      </c>
      <c r="M17" s="77"/>
      <c r="N17" s="77"/>
      <c r="O17" s="77"/>
      <c r="P17" s="27" t="s">
        <v>44</v>
      </c>
      <c r="Q17" s="27" t="s">
        <v>45</v>
      </c>
      <c r="R17" s="27">
        <v>83.7</v>
      </c>
      <c r="S17" s="27" t="s">
        <v>46</v>
      </c>
      <c r="T17" s="27" t="s">
        <v>46</v>
      </c>
      <c r="U17" s="27" t="str">
        <f>IF(ISERROR(T17/S17),"N/A",T17/S17*100)</f>
        <v>N/A</v>
      </c>
      <c r="V17" s="28" t="s">
        <v>47</v>
      </c>
    </row>
    <row r="18" spans="1:22" ht="18.75" customHeight="1" thickBot="1" thickTop="1">
      <c r="A18" s="25"/>
      <c r="B18" s="78" t="s">
        <v>73</v>
      </c>
      <c r="C18" s="79"/>
      <c r="D18" s="79"/>
      <c r="E18" s="79"/>
      <c r="F18" s="79"/>
      <c r="G18" s="79"/>
      <c r="H18" s="79"/>
      <c r="I18" s="79"/>
      <c r="J18" s="79"/>
      <c r="K18" s="79"/>
      <c r="L18" s="79"/>
      <c r="M18" s="79"/>
      <c r="N18" s="79"/>
      <c r="O18" s="79"/>
      <c r="P18" s="79"/>
      <c r="Q18" s="79"/>
      <c r="R18" s="79"/>
      <c r="S18" s="79"/>
      <c r="T18" s="79"/>
      <c r="U18" s="79"/>
      <c r="V18" s="80"/>
    </row>
    <row r="19" spans="1:22" s="35" customFormat="1" ht="18" customHeight="1" thickBot="1">
      <c r="A19" s="36"/>
      <c r="B19" s="37" t="s">
        <v>48</v>
      </c>
      <c r="C19" s="37"/>
      <c r="D19" s="38"/>
      <c r="E19" s="37"/>
      <c r="F19" s="37"/>
      <c r="G19" s="37"/>
      <c r="H19" s="37"/>
      <c r="I19" s="39"/>
      <c r="J19" s="34"/>
      <c r="K19" s="39"/>
      <c r="L19" s="34"/>
      <c r="M19" s="39"/>
      <c r="N19" s="34"/>
      <c r="O19" s="39"/>
      <c r="P19" s="34"/>
      <c r="Q19" s="40"/>
      <c r="R19" s="41">
        <v>83.7</v>
      </c>
      <c r="S19" s="41" t="s">
        <v>48</v>
      </c>
      <c r="T19" s="41" t="s">
        <v>48</v>
      </c>
      <c r="U19" s="41" t="str">
        <f>IF(ISERROR(T19/S19),"N/A",T19/S19*100)</f>
        <v>N/A</v>
      </c>
      <c r="V19" s="37" t="s">
        <v>74</v>
      </c>
    </row>
    <row r="20" spans="1:22" ht="75" customHeight="1" thickBot="1" thickTop="1">
      <c r="A20" s="25"/>
      <c r="B20" s="26" t="s">
        <v>51</v>
      </c>
      <c r="C20" s="77" t="s">
        <v>237</v>
      </c>
      <c r="D20" s="77"/>
      <c r="E20" s="77"/>
      <c r="F20" s="77"/>
      <c r="G20" s="77"/>
      <c r="H20" s="77"/>
      <c r="I20" s="77" t="s">
        <v>238</v>
      </c>
      <c r="J20" s="77"/>
      <c r="K20" s="77"/>
      <c r="L20" s="77" t="s">
        <v>239</v>
      </c>
      <c r="M20" s="77"/>
      <c r="N20" s="77"/>
      <c r="O20" s="77"/>
      <c r="P20" s="27" t="s">
        <v>44</v>
      </c>
      <c r="Q20" s="27" t="s">
        <v>45</v>
      </c>
      <c r="R20" s="27">
        <v>100</v>
      </c>
      <c r="S20" s="27" t="s">
        <v>46</v>
      </c>
      <c r="T20" s="27" t="s">
        <v>46</v>
      </c>
      <c r="U20" s="27" t="str">
        <f>IF(ISERROR(T20/S20),"N/A",T20/S20*100)</f>
        <v>N/A</v>
      </c>
      <c r="V20" s="28" t="s">
        <v>47</v>
      </c>
    </row>
    <row r="21" spans="1:22" ht="18.75" customHeight="1" thickBot="1" thickTop="1">
      <c r="A21" s="25"/>
      <c r="B21" s="78" t="s">
        <v>73</v>
      </c>
      <c r="C21" s="79"/>
      <c r="D21" s="79"/>
      <c r="E21" s="79"/>
      <c r="F21" s="79"/>
      <c r="G21" s="79"/>
      <c r="H21" s="79"/>
      <c r="I21" s="79"/>
      <c r="J21" s="79"/>
      <c r="K21" s="79"/>
      <c r="L21" s="79"/>
      <c r="M21" s="79"/>
      <c r="N21" s="79"/>
      <c r="O21" s="79"/>
      <c r="P21" s="79"/>
      <c r="Q21" s="79"/>
      <c r="R21" s="79"/>
      <c r="S21" s="79"/>
      <c r="T21" s="79"/>
      <c r="U21" s="79"/>
      <c r="V21" s="80"/>
    </row>
    <row r="22" spans="1:22" s="35" customFormat="1" ht="18" customHeight="1" thickBot="1">
      <c r="A22" s="36"/>
      <c r="B22" s="37" t="s">
        <v>48</v>
      </c>
      <c r="C22" s="37"/>
      <c r="D22" s="38"/>
      <c r="E22" s="37"/>
      <c r="F22" s="37"/>
      <c r="G22" s="37"/>
      <c r="H22" s="37"/>
      <c r="I22" s="39"/>
      <c r="J22" s="34"/>
      <c r="K22" s="39"/>
      <c r="L22" s="34"/>
      <c r="M22" s="39"/>
      <c r="N22" s="34"/>
      <c r="O22" s="39"/>
      <c r="P22" s="34"/>
      <c r="Q22" s="40"/>
      <c r="R22" s="41">
        <v>100</v>
      </c>
      <c r="S22" s="41" t="s">
        <v>48</v>
      </c>
      <c r="T22" s="41" t="s">
        <v>48</v>
      </c>
      <c r="U22" s="41" t="str">
        <f>IF(ISERROR(T22/S22),"N/A",T22/S22*100)</f>
        <v>N/A</v>
      </c>
      <c r="V22" s="37" t="s">
        <v>74</v>
      </c>
    </row>
    <row r="23" spans="1:22" ht="75" customHeight="1" thickBot="1" thickTop="1">
      <c r="A23" s="25"/>
      <c r="B23" s="26" t="s">
        <v>51</v>
      </c>
      <c r="C23" s="77" t="s">
        <v>48</v>
      </c>
      <c r="D23" s="77"/>
      <c r="E23" s="77"/>
      <c r="F23" s="77"/>
      <c r="G23" s="77"/>
      <c r="H23" s="77"/>
      <c r="I23" s="77" t="s">
        <v>240</v>
      </c>
      <c r="J23" s="77"/>
      <c r="K23" s="77"/>
      <c r="L23" s="77" t="s">
        <v>241</v>
      </c>
      <c r="M23" s="77"/>
      <c r="N23" s="77"/>
      <c r="O23" s="77"/>
      <c r="P23" s="27" t="s">
        <v>44</v>
      </c>
      <c r="Q23" s="27" t="s">
        <v>45</v>
      </c>
      <c r="R23" s="27" t="s">
        <v>46</v>
      </c>
      <c r="S23" s="27" t="s">
        <v>46</v>
      </c>
      <c r="T23" s="27" t="s">
        <v>46</v>
      </c>
      <c r="U23" s="27" t="str">
        <f>IF(ISERROR(T23/S23),"N/A",T23/S23*100)</f>
        <v>N/A</v>
      </c>
      <c r="V23" s="28" t="s">
        <v>47</v>
      </c>
    </row>
    <row r="24" spans="1:22" ht="18.75" customHeight="1" thickBot="1" thickTop="1">
      <c r="A24" s="25"/>
      <c r="B24" s="78" t="s">
        <v>141</v>
      </c>
      <c r="C24" s="79"/>
      <c r="D24" s="79"/>
      <c r="E24" s="79"/>
      <c r="F24" s="79"/>
      <c r="G24" s="79"/>
      <c r="H24" s="79"/>
      <c r="I24" s="79"/>
      <c r="J24" s="79"/>
      <c r="K24" s="79"/>
      <c r="L24" s="79"/>
      <c r="M24" s="79"/>
      <c r="N24" s="79"/>
      <c r="O24" s="79"/>
      <c r="P24" s="79"/>
      <c r="Q24" s="79"/>
      <c r="R24" s="79"/>
      <c r="S24" s="79"/>
      <c r="T24" s="79"/>
      <c r="U24" s="79"/>
      <c r="V24" s="80"/>
    </row>
    <row r="25" spans="1:22" ht="75" customHeight="1" thickBot="1" thickTop="1">
      <c r="A25" s="25"/>
      <c r="B25" s="26" t="s">
        <v>51</v>
      </c>
      <c r="C25" s="77" t="s">
        <v>48</v>
      </c>
      <c r="D25" s="77"/>
      <c r="E25" s="77"/>
      <c r="F25" s="77"/>
      <c r="G25" s="77"/>
      <c r="H25" s="77"/>
      <c r="I25" s="77" t="s">
        <v>242</v>
      </c>
      <c r="J25" s="77"/>
      <c r="K25" s="77"/>
      <c r="L25" s="77" t="s">
        <v>243</v>
      </c>
      <c r="M25" s="77"/>
      <c r="N25" s="77"/>
      <c r="O25" s="77"/>
      <c r="P25" s="27" t="s">
        <v>44</v>
      </c>
      <c r="Q25" s="27" t="s">
        <v>45</v>
      </c>
      <c r="R25" s="27">
        <v>100</v>
      </c>
      <c r="S25" s="27" t="s">
        <v>46</v>
      </c>
      <c r="T25" s="27" t="s">
        <v>46</v>
      </c>
      <c r="U25" s="27" t="str">
        <f>IF(ISERROR(T25/S25),"N/A",T25/S25*100)</f>
        <v>N/A</v>
      </c>
      <c r="V25" s="28" t="s">
        <v>47</v>
      </c>
    </row>
    <row r="26" spans="1:22" ht="18.75" customHeight="1" thickBot="1" thickTop="1">
      <c r="A26" s="25"/>
      <c r="B26" s="78" t="s">
        <v>73</v>
      </c>
      <c r="C26" s="79"/>
      <c r="D26" s="79"/>
      <c r="E26" s="79"/>
      <c r="F26" s="79"/>
      <c r="G26" s="79"/>
      <c r="H26" s="79"/>
      <c r="I26" s="79"/>
      <c r="J26" s="79"/>
      <c r="K26" s="79"/>
      <c r="L26" s="79"/>
      <c r="M26" s="79"/>
      <c r="N26" s="79"/>
      <c r="O26" s="79"/>
      <c r="P26" s="79"/>
      <c r="Q26" s="79"/>
      <c r="R26" s="79"/>
      <c r="S26" s="79"/>
      <c r="T26" s="79"/>
      <c r="U26" s="79"/>
      <c r="V26" s="80"/>
    </row>
    <row r="27" spans="1:22" s="35" customFormat="1" ht="18" customHeight="1" thickBot="1">
      <c r="A27" s="36"/>
      <c r="B27" s="37" t="s">
        <v>48</v>
      </c>
      <c r="C27" s="37"/>
      <c r="D27" s="38"/>
      <c r="E27" s="37"/>
      <c r="F27" s="37"/>
      <c r="G27" s="37"/>
      <c r="H27" s="37"/>
      <c r="I27" s="39"/>
      <c r="J27" s="34"/>
      <c r="K27" s="39"/>
      <c r="L27" s="34"/>
      <c r="M27" s="39"/>
      <c r="N27" s="34"/>
      <c r="O27" s="39"/>
      <c r="P27" s="34"/>
      <c r="Q27" s="40"/>
      <c r="R27" s="41">
        <v>100</v>
      </c>
      <c r="S27" s="41" t="s">
        <v>48</v>
      </c>
      <c r="T27" s="41" t="s">
        <v>48</v>
      </c>
      <c r="U27" s="41" t="str">
        <f>IF(ISERROR(T27/S27),"N/A",T27/S27*100)</f>
        <v>N/A</v>
      </c>
      <c r="V27" s="37" t="s">
        <v>74</v>
      </c>
    </row>
    <row r="28" spans="1:22" ht="75" customHeight="1" thickBot="1" thickTop="1">
      <c r="A28" s="25"/>
      <c r="B28" s="26" t="s">
        <v>55</v>
      </c>
      <c r="C28" s="77" t="s">
        <v>244</v>
      </c>
      <c r="D28" s="77"/>
      <c r="E28" s="77"/>
      <c r="F28" s="77"/>
      <c r="G28" s="77"/>
      <c r="H28" s="77"/>
      <c r="I28" s="77" t="s">
        <v>245</v>
      </c>
      <c r="J28" s="77"/>
      <c r="K28" s="77"/>
      <c r="L28" s="77" t="s">
        <v>246</v>
      </c>
      <c r="M28" s="77"/>
      <c r="N28" s="77"/>
      <c r="O28" s="77"/>
      <c r="P28" s="27" t="s">
        <v>44</v>
      </c>
      <c r="Q28" s="27" t="s">
        <v>45</v>
      </c>
      <c r="R28" s="27">
        <v>100</v>
      </c>
      <c r="S28" s="27" t="s">
        <v>46</v>
      </c>
      <c r="T28" s="27" t="s">
        <v>46</v>
      </c>
      <c r="U28" s="27" t="str">
        <f>IF(ISERROR(T28/S28),"N/A",T28/S28*100)</f>
        <v>N/A</v>
      </c>
      <c r="V28" s="28" t="s">
        <v>47</v>
      </c>
    </row>
    <row r="29" spans="1:22" ht="18.75" customHeight="1" thickBot="1" thickTop="1">
      <c r="A29" s="25"/>
      <c r="B29" s="78" t="s">
        <v>73</v>
      </c>
      <c r="C29" s="79"/>
      <c r="D29" s="79"/>
      <c r="E29" s="79"/>
      <c r="F29" s="79"/>
      <c r="G29" s="79"/>
      <c r="H29" s="79"/>
      <c r="I29" s="79"/>
      <c r="J29" s="79"/>
      <c r="K29" s="79"/>
      <c r="L29" s="79"/>
      <c r="M29" s="79"/>
      <c r="N29" s="79"/>
      <c r="O29" s="79"/>
      <c r="P29" s="79"/>
      <c r="Q29" s="79"/>
      <c r="R29" s="79"/>
      <c r="S29" s="79"/>
      <c r="T29" s="79"/>
      <c r="U29" s="79"/>
      <c r="V29" s="80"/>
    </row>
    <row r="30" spans="1:22" s="35" customFormat="1" ht="18" customHeight="1" thickBot="1">
      <c r="A30" s="36"/>
      <c r="B30" s="37" t="s">
        <v>48</v>
      </c>
      <c r="C30" s="37"/>
      <c r="D30" s="38"/>
      <c r="E30" s="37"/>
      <c r="F30" s="37"/>
      <c r="G30" s="37"/>
      <c r="H30" s="37"/>
      <c r="I30" s="39"/>
      <c r="J30" s="34"/>
      <c r="K30" s="39"/>
      <c r="L30" s="34"/>
      <c r="M30" s="39"/>
      <c r="N30" s="34"/>
      <c r="O30" s="39"/>
      <c r="P30" s="34"/>
      <c r="Q30" s="40"/>
      <c r="R30" s="41">
        <v>100</v>
      </c>
      <c r="S30" s="41" t="s">
        <v>48</v>
      </c>
      <c r="T30" s="41" t="s">
        <v>48</v>
      </c>
      <c r="U30" s="41" t="str">
        <f>IF(ISERROR(T30/S30),"N/A",T30/S30*100)</f>
        <v>N/A</v>
      </c>
      <c r="V30" s="37" t="s">
        <v>74</v>
      </c>
    </row>
    <row r="31" spans="1:22" ht="75" customHeight="1" thickBot="1" thickTop="1">
      <c r="A31" s="25"/>
      <c r="B31" s="26" t="s">
        <v>48</v>
      </c>
      <c r="C31" s="77" t="s">
        <v>247</v>
      </c>
      <c r="D31" s="77"/>
      <c r="E31" s="77"/>
      <c r="F31" s="77"/>
      <c r="G31" s="77"/>
      <c r="H31" s="77"/>
      <c r="I31" s="77" t="s">
        <v>248</v>
      </c>
      <c r="J31" s="77"/>
      <c r="K31" s="77"/>
      <c r="L31" s="77" t="s">
        <v>249</v>
      </c>
      <c r="M31" s="77"/>
      <c r="N31" s="77"/>
      <c r="O31" s="77"/>
      <c r="P31" s="27" t="s">
        <v>44</v>
      </c>
      <c r="Q31" s="27" t="s">
        <v>45</v>
      </c>
      <c r="R31" s="27" t="s">
        <v>46</v>
      </c>
      <c r="S31" s="27" t="s">
        <v>46</v>
      </c>
      <c r="T31" s="27" t="s">
        <v>46</v>
      </c>
      <c r="U31" s="27" t="str">
        <f>IF(ISERROR(T31/S31),"N/A",T31/S31*100)</f>
        <v>N/A</v>
      </c>
      <c r="V31" s="28" t="s">
        <v>47</v>
      </c>
    </row>
    <row r="32" spans="1:22" ht="18.75" customHeight="1" thickBot="1" thickTop="1">
      <c r="A32" s="25"/>
      <c r="B32" s="78" t="s">
        <v>141</v>
      </c>
      <c r="C32" s="79"/>
      <c r="D32" s="79"/>
      <c r="E32" s="79"/>
      <c r="F32" s="79"/>
      <c r="G32" s="79"/>
      <c r="H32" s="79"/>
      <c r="I32" s="79"/>
      <c r="J32" s="79"/>
      <c r="K32" s="79"/>
      <c r="L32" s="79"/>
      <c r="M32" s="79"/>
      <c r="N32" s="79"/>
      <c r="O32" s="79"/>
      <c r="P32" s="79"/>
      <c r="Q32" s="79"/>
      <c r="R32" s="79"/>
      <c r="S32" s="79"/>
      <c r="T32" s="79"/>
      <c r="U32" s="79"/>
      <c r="V32" s="80"/>
    </row>
    <row r="33" spans="1:22" ht="75" customHeight="1" thickBot="1" thickTop="1">
      <c r="A33" s="25"/>
      <c r="B33" s="26" t="s">
        <v>48</v>
      </c>
      <c r="C33" s="77" t="s">
        <v>250</v>
      </c>
      <c r="D33" s="77"/>
      <c r="E33" s="77"/>
      <c r="F33" s="77"/>
      <c r="G33" s="77"/>
      <c r="H33" s="77"/>
      <c r="I33" s="77" t="s">
        <v>251</v>
      </c>
      <c r="J33" s="77"/>
      <c r="K33" s="77"/>
      <c r="L33" s="77" t="s">
        <v>252</v>
      </c>
      <c r="M33" s="77"/>
      <c r="N33" s="77"/>
      <c r="O33" s="77"/>
      <c r="P33" s="27" t="s">
        <v>44</v>
      </c>
      <c r="Q33" s="27" t="s">
        <v>45</v>
      </c>
      <c r="R33" s="27">
        <v>100</v>
      </c>
      <c r="S33" s="27" t="s">
        <v>46</v>
      </c>
      <c r="T33" s="27" t="s">
        <v>46</v>
      </c>
      <c r="U33" s="27" t="str">
        <f>IF(ISERROR(T33/S33),"N/A",T33/S33*100)</f>
        <v>N/A</v>
      </c>
      <c r="V33" s="28" t="s">
        <v>47</v>
      </c>
    </row>
    <row r="34" spans="1:22" ht="18.75" customHeight="1" thickBot="1" thickTop="1">
      <c r="A34" s="25"/>
      <c r="B34" s="78" t="s">
        <v>73</v>
      </c>
      <c r="C34" s="79"/>
      <c r="D34" s="79"/>
      <c r="E34" s="79"/>
      <c r="F34" s="79"/>
      <c r="G34" s="79"/>
      <c r="H34" s="79"/>
      <c r="I34" s="79"/>
      <c r="J34" s="79"/>
      <c r="K34" s="79"/>
      <c r="L34" s="79"/>
      <c r="M34" s="79"/>
      <c r="N34" s="79"/>
      <c r="O34" s="79"/>
      <c r="P34" s="79"/>
      <c r="Q34" s="79"/>
      <c r="R34" s="79"/>
      <c r="S34" s="79"/>
      <c r="T34" s="79"/>
      <c r="U34" s="79"/>
      <c r="V34" s="80"/>
    </row>
    <row r="35" spans="1:22" s="35" customFormat="1" ht="18" customHeight="1" thickBot="1">
      <c r="A35" s="36"/>
      <c r="B35" s="37" t="s">
        <v>48</v>
      </c>
      <c r="C35" s="37"/>
      <c r="D35" s="38"/>
      <c r="E35" s="37"/>
      <c r="F35" s="37"/>
      <c r="G35" s="37"/>
      <c r="H35" s="37"/>
      <c r="I35" s="39"/>
      <c r="J35" s="34"/>
      <c r="K35" s="39"/>
      <c r="L35" s="34"/>
      <c r="M35" s="39"/>
      <c r="N35" s="34"/>
      <c r="O35" s="39"/>
      <c r="P35" s="34"/>
      <c r="Q35" s="40"/>
      <c r="R35" s="41">
        <v>100</v>
      </c>
      <c r="S35" s="41" t="s">
        <v>48</v>
      </c>
      <c r="T35" s="41" t="s">
        <v>48</v>
      </c>
      <c r="U35" s="41" t="str">
        <f>IF(ISERROR(T35/S35),"N/A",T35/S35*100)</f>
        <v>N/A</v>
      </c>
      <c r="V35" s="37" t="s">
        <v>74</v>
      </c>
    </row>
    <row r="36" spans="1:22" ht="75" customHeight="1" thickBot="1" thickTop="1">
      <c r="A36" s="25"/>
      <c r="B36" s="26" t="s">
        <v>59</v>
      </c>
      <c r="C36" s="77" t="s">
        <v>253</v>
      </c>
      <c r="D36" s="77"/>
      <c r="E36" s="77"/>
      <c r="F36" s="77"/>
      <c r="G36" s="77"/>
      <c r="H36" s="77"/>
      <c r="I36" s="77" t="s">
        <v>254</v>
      </c>
      <c r="J36" s="77"/>
      <c r="K36" s="77"/>
      <c r="L36" s="77" t="s">
        <v>255</v>
      </c>
      <c r="M36" s="77"/>
      <c r="N36" s="77"/>
      <c r="O36" s="77"/>
      <c r="P36" s="27" t="s">
        <v>44</v>
      </c>
      <c r="Q36" s="27" t="s">
        <v>186</v>
      </c>
      <c r="R36" s="27">
        <v>100</v>
      </c>
      <c r="S36" s="27" t="s">
        <v>46</v>
      </c>
      <c r="T36" s="27" t="s">
        <v>46</v>
      </c>
      <c r="U36" s="27" t="str">
        <f>IF(ISERROR(T36/S36),"N/A",T36/S36*100)</f>
        <v>N/A</v>
      </c>
      <c r="V36" s="28" t="s">
        <v>47</v>
      </c>
    </row>
    <row r="37" spans="1:22" ht="18.75" customHeight="1" thickBot="1" thickTop="1">
      <c r="A37" s="25"/>
      <c r="B37" s="78" t="s">
        <v>73</v>
      </c>
      <c r="C37" s="79"/>
      <c r="D37" s="79"/>
      <c r="E37" s="79"/>
      <c r="F37" s="79"/>
      <c r="G37" s="79"/>
      <c r="H37" s="79"/>
      <c r="I37" s="79"/>
      <c r="J37" s="79"/>
      <c r="K37" s="79"/>
      <c r="L37" s="79"/>
      <c r="M37" s="79"/>
      <c r="N37" s="79"/>
      <c r="O37" s="79"/>
      <c r="P37" s="79"/>
      <c r="Q37" s="79"/>
      <c r="R37" s="79"/>
      <c r="S37" s="79"/>
      <c r="T37" s="79"/>
      <c r="U37" s="79"/>
      <c r="V37" s="80"/>
    </row>
    <row r="38" spans="1:22" s="35" customFormat="1" ht="18" customHeight="1" thickBot="1">
      <c r="A38" s="36"/>
      <c r="B38" s="37" t="s">
        <v>48</v>
      </c>
      <c r="C38" s="37"/>
      <c r="D38" s="38"/>
      <c r="E38" s="37"/>
      <c r="F38" s="37"/>
      <c r="G38" s="37"/>
      <c r="H38" s="37"/>
      <c r="I38" s="39"/>
      <c r="J38" s="34"/>
      <c r="K38" s="39"/>
      <c r="L38" s="34"/>
      <c r="M38" s="39"/>
      <c r="N38" s="34"/>
      <c r="O38" s="39"/>
      <c r="P38" s="34"/>
      <c r="Q38" s="40"/>
      <c r="R38" s="41">
        <v>100</v>
      </c>
      <c r="S38" s="41" t="s">
        <v>48</v>
      </c>
      <c r="T38" s="41" t="s">
        <v>48</v>
      </c>
      <c r="U38" s="41" t="str">
        <f>IF(ISERROR(T38/S38),"N/A",T38/S38*100)</f>
        <v>N/A</v>
      </c>
      <c r="V38" s="37" t="s">
        <v>74</v>
      </c>
    </row>
    <row r="39" spans="1:22" ht="75" customHeight="1" thickBot="1" thickTop="1">
      <c r="A39" s="25"/>
      <c r="B39" s="26" t="s">
        <v>48</v>
      </c>
      <c r="C39" s="77" t="s">
        <v>256</v>
      </c>
      <c r="D39" s="77"/>
      <c r="E39" s="77"/>
      <c r="F39" s="77"/>
      <c r="G39" s="77"/>
      <c r="H39" s="77"/>
      <c r="I39" s="77" t="s">
        <v>257</v>
      </c>
      <c r="J39" s="77"/>
      <c r="K39" s="77"/>
      <c r="L39" s="77" t="s">
        <v>258</v>
      </c>
      <c r="M39" s="77"/>
      <c r="N39" s="77"/>
      <c r="O39" s="77"/>
      <c r="P39" s="27" t="s">
        <v>44</v>
      </c>
      <c r="Q39" s="27" t="s">
        <v>186</v>
      </c>
      <c r="R39" s="27" t="s">
        <v>46</v>
      </c>
      <c r="S39" s="27" t="s">
        <v>46</v>
      </c>
      <c r="T39" s="27" t="s">
        <v>46</v>
      </c>
      <c r="U39" s="27" t="str">
        <f>IF(ISERROR(T39/S39),"N/A",T39/S39*100)</f>
        <v>N/A</v>
      </c>
      <c r="V39" s="28" t="s">
        <v>47</v>
      </c>
    </row>
    <row r="40" spans="1:22" ht="18.75" customHeight="1" thickBot="1" thickTop="1">
      <c r="A40" s="25"/>
      <c r="B40" s="78" t="s">
        <v>141</v>
      </c>
      <c r="C40" s="79"/>
      <c r="D40" s="79"/>
      <c r="E40" s="79"/>
      <c r="F40" s="79"/>
      <c r="G40" s="79"/>
      <c r="H40" s="79"/>
      <c r="I40" s="79"/>
      <c r="J40" s="79"/>
      <c r="K40" s="79"/>
      <c r="L40" s="79"/>
      <c r="M40" s="79"/>
      <c r="N40" s="79"/>
      <c r="O40" s="79"/>
      <c r="P40" s="79"/>
      <c r="Q40" s="79"/>
      <c r="R40" s="79"/>
      <c r="S40" s="79"/>
      <c r="T40" s="79"/>
      <c r="U40" s="79"/>
      <c r="V40" s="80"/>
    </row>
    <row r="41" spans="1:22" ht="75" customHeight="1" thickBot="1" thickTop="1">
      <c r="A41" s="25"/>
      <c r="B41" s="26" t="s">
        <v>48</v>
      </c>
      <c r="C41" s="77" t="s">
        <v>259</v>
      </c>
      <c r="D41" s="77"/>
      <c r="E41" s="77"/>
      <c r="F41" s="77"/>
      <c r="G41" s="77"/>
      <c r="H41" s="77"/>
      <c r="I41" s="77" t="s">
        <v>260</v>
      </c>
      <c r="J41" s="77"/>
      <c r="K41" s="77"/>
      <c r="L41" s="77" t="s">
        <v>261</v>
      </c>
      <c r="M41" s="77"/>
      <c r="N41" s="77"/>
      <c r="O41" s="77"/>
      <c r="P41" s="27" t="s">
        <v>44</v>
      </c>
      <c r="Q41" s="27" t="s">
        <v>186</v>
      </c>
      <c r="R41" s="27">
        <v>100</v>
      </c>
      <c r="S41" s="27" t="s">
        <v>46</v>
      </c>
      <c r="T41" s="27" t="s">
        <v>46</v>
      </c>
      <c r="U41" s="27" t="str">
        <f>IF(ISERROR(T41/S41),"N/A",T41/S41*100)</f>
        <v>N/A</v>
      </c>
      <c r="V41" s="28" t="s">
        <v>47</v>
      </c>
    </row>
    <row r="42" spans="1:22" ht="18.75" customHeight="1" thickBot="1" thickTop="1">
      <c r="A42" s="25"/>
      <c r="B42" s="78" t="s">
        <v>73</v>
      </c>
      <c r="C42" s="79"/>
      <c r="D42" s="79"/>
      <c r="E42" s="79"/>
      <c r="F42" s="79"/>
      <c r="G42" s="79"/>
      <c r="H42" s="79"/>
      <c r="I42" s="79"/>
      <c r="J42" s="79"/>
      <c r="K42" s="79"/>
      <c r="L42" s="79"/>
      <c r="M42" s="79"/>
      <c r="N42" s="79"/>
      <c r="O42" s="79"/>
      <c r="P42" s="79"/>
      <c r="Q42" s="79"/>
      <c r="R42" s="79"/>
      <c r="S42" s="79"/>
      <c r="T42" s="79"/>
      <c r="U42" s="79"/>
      <c r="V42" s="80"/>
    </row>
    <row r="43" spans="1:22" s="35" customFormat="1" ht="18" customHeight="1" thickBot="1">
      <c r="A43" s="36"/>
      <c r="B43" s="37" t="s">
        <v>48</v>
      </c>
      <c r="C43" s="37"/>
      <c r="D43" s="38"/>
      <c r="E43" s="37"/>
      <c r="F43" s="37"/>
      <c r="G43" s="37"/>
      <c r="H43" s="37"/>
      <c r="I43" s="39"/>
      <c r="J43" s="34"/>
      <c r="K43" s="39"/>
      <c r="L43" s="34"/>
      <c r="M43" s="39"/>
      <c r="N43" s="34"/>
      <c r="O43" s="39"/>
      <c r="P43" s="34"/>
      <c r="Q43" s="40"/>
      <c r="R43" s="41">
        <v>100</v>
      </c>
      <c r="S43" s="41" t="s">
        <v>48</v>
      </c>
      <c r="T43" s="41" t="s">
        <v>48</v>
      </c>
      <c r="U43" s="41" t="str">
        <f>IF(ISERROR(T43/S43),"N/A",T43/S43*100)</f>
        <v>N/A</v>
      </c>
      <c r="V43" s="37" t="s">
        <v>74</v>
      </c>
    </row>
    <row r="44" spans="2:22" s="29" customFormat="1" ht="14.25" customHeight="1" thickBot="1" thickTop="1">
      <c r="B44" s="30" t="s">
        <v>70</v>
      </c>
      <c r="C44" s="31"/>
      <c r="D44" s="31"/>
      <c r="E44" s="31"/>
      <c r="F44" s="31"/>
      <c r="G44" s="31"/>
      <c r="H44" s="32"/>
      <c r="I44" s="32"/>
      <c r="J44" s="32"/>
      <c r="K44" s="32"/>
      <c r="L44" s="32"/>
      <c r="M44" s="32"/>
      <c r="N44" s="32"/>
      <c r="O44" s="32"/>
      <c r="P44" s="32"/>
      <c r="Q44" s="32"/>
      <c r="R44" s="32"/>
      <c r="S44" s="32"/>
      <c r="T44" s="32"/>
      <c r="U44" s="32"/>
      <c r="V44" s="33"/>
    </row>
    <row r="45" spans="2:22" ht="44.25" customHeight="1" thickTop="1">
      <c r="B45" s="81" t="s">
        <v>71</v>
      </c>
      <c r="C45" s="82"/>
      <c r="D45" s="82"/>
      <c r="E45" s="82"/>
      <c r="F45" s="82"/>
      <c r="G45" s="82"/>
      <c r="H45" s="82"/>
      <c r="I45" s="82"/>
      <c r="J45" s="82"/>
      <c r="K45" s="82"/>
      <c r="L45" s="82"/>
      <c r="M45" s="82"/>
      <c r="N45" s="82"/>
      <c r="O45" s="82"/>
      <c r="P45" s="82"/>
      <c r="Q45" s="82"/>
      <c r="R45" s="82"/>
      <c r="S45" s="82"/>
      <c r="T45" s="82"/>
      <c r="U45" s="82"/>
      <c r="V45" s="83"/>
    </row>
    <row r="46" spans="2:22" ht="34.5" customHeight="1">
      <c r="B46" s="84" t="s">
        <v>78</v>
      </c>
      <c r="C46" s="85"/>
      <c r="D46" s="85"/>
      <c r="E46" s="85"/>
      <c r="F46" s="85"/>
      <c r="G46" s="85"/>
      <c r="H46" s="85"/>
      <c r="I46" s="85"/>
      <c r="J46" s="85"/>
      <c r="K46" s="85"/>
      <c r="L46" s="85"/>
      <c r="M46" s="85"/>
      <c r="N46" s="85"/>
      <c r="O46" s="85"/>
      <c r="P46" s="85"/>
      <c r="Q46" s="85"/>
      <c r="R46" s="85"/>
      <c r="S46" s="85"/>
      <c r="T46" s="85"/>
      <c r="U46" s="85"/>
      <c r="V46" s="86"/>
    </row>
    <row r="47" spans="2:22" ht="34.5" customHeight="1">
      <c r="B47" s="84" t="s">
        <v>262</v>
      </c>
      <c r="C47" s="85"/>
      <c r="D47" s="85"/>
      <c r="E47" s="85"/>
      <c r="F47" s="85"/>
      <c r="G47" s="85"/>
      <c r="H47" s="85"/>
      <c r="I47" s="85"/>
      <c r="J47" s="85"/>
      <c r="K47" s="85"/>
      <c r="L47" s="85"/>
      <c r="M47" s="85"/>
      <c r="N47" s="85"/>
      <c r="O47" s="85"/>
      <c r="P47" s="85"/>
      <c r="Q47" s="85"/>
      <c r="R47" s="85"/>
      <c r="S47" s="85"/>
      <c r="T47" s="85"/>
      <c r="U47" s="85"/>
      <c r="V47" s="86"/>
    </row>
    <row r="48" spans="2:22" ht="34.5" customHeight="1">
      <c r="B48" s="84" t="s">
        <v>263</v>
      </c>
      <c r="C48" s="85"/>
      <c r="D48" s="85"/>
      <c r="E48" s="85"/>
      <c r="F48" s="85"/>
      <c r="G48" s="85"/>
      <c r="H48" s="85"/>
      <c r="I48" s="85"/>
      <c r="J48" s="85"/>
      <c r="K48" s="85"/>
      <c r="L48" s="85"/>
      <c r="M48" s="85"/>
      <c r="N48" s="85"/>
      <c r="O48" s="85"/>
      <c r="P48" s="85"/>
      <c r="Q48" s="85"/>
      <c r="R48" s="85"/>
      <c r="S48" s="85"/>
      <c r="T48" s="85"/>
      <c r="U48" s="85"/>
      <c r="V48" s="86"/>
    </row>
    <row r="49" spans="2:22" ht="34.5" customHeight="1">
      <c r="B49" s="84" t="s">
        <v>264</v>
      </c>
      <c r="C49" s="85"/>
      <c r="D49" s="85"/>
      <c r="E49" s="85"/>
      <c r="F49" s="85"/>
      <c r="G49" s="85"/>
      <c r="H49" s="85"/>
      <c r="I49" s="85"/>
      <c r="J49" s="85"/>
      <c r="K49" s="85"/>
      <c r="L49" s="85"/>
      <c r="M49" s="85"/>
      <c r="N49" s="85"/>
      <c r="O49" s="85"/>
      <c r="P49" s="85"/>
      <c r="Q49" s="85"/>
      <c r="R49" s="85"/>
      <c r="S49" s="85"/>
      <c r="T49" s="85"/>
      <c r="U49" s="85"/>
      <c r="V49" s="86"/>
    </row>
    <row r="50" spans="2:22" ht="34.5" customHeight="1">
      <c r="B50" s="84" t="s">
        <v>265</v>
      </c>
      <c r="C50" s="85"/>
      <c r="D50" s="85"/>
      <c r="E50" s="85"/>
      <c r="F50" s="85"/>
      <c r="G50" s="85"/>
      <c r="H50" s="85"/>
      <c r="I50" s="85"/>
      <c r="J50" s="85"/>
      <c r="K50" s="85"/>
      <c r="L50" s="85"/>
      <c r="M50" s="85"/>
      <c r="N50" s="85"/>
      <c r="O50" s="85"/>
      <c r="P50" s="85"/>
      <c r="Q50" s="85"/>
      <c r="R50" s="85"/>
      <c r="S50" s="85"/>
      <c r="T50" s="85"/>
      <c r="U50" s="85"/>
      <c r="V50" s="86"/>
    </row>
    <row r="51" spans="2:22" ht="34.5" customHeight="1">
      <c r="B51" s="84" t="s">
        <v>266</v>
      </c>
      <c r="C51" s="85"/>
      <c r="D51" s="85"/>
      <c r="E51" s="85"/>
      <c r="F51" s="85"/>
      <c r="G51" s="85"/>
      <c r="H51" s="85"/>
      <c r="I51" s="85"/>
      <c r="J51" s="85"/>
      <c r="K51" s="85"/>
      <c r="L51" s="85"/>
      <c r="M51" s="85"/>
      <c r="N51" s="85"/>
      <c r="O51" s="85"/>
      <c r="P51" s="85"/>
      <c r="Q51" s="85"/>
      <c r="R51" s="85"/>
      <c r="S51" s="85"/>
      <c r="T51" s="85"/>
      <c r="U51" s="85"/>
      <c r="V51" s="86"/>
    </row>
    <row r="52" spans="2:22" ht="34.5" customHeight="1">
      <c r="B52" s="84" t="s">
        <v>267</v>
      </c>
      <c r="C52" s="85"/>
      <c r="D52" s="85"/>
      <c r="E52" s="85"/>
      <c r="F52" s="85"/>
      <c r="G52" s="85"/>
      <c r="H52" s="85"/>
      <c r="I52" s="85"/>
      <c r="J52" s="85"/>
      <c r="K52" s="85"/>
      <c r="L52" s="85"/>
      <c r="M52" s="85"/>
      <c r="N52" s="85"/>
      <c r="O52" s="85"/>
      <c r="P52" s="85"/>
      <c r="Q52" s="85"/>
      <c r="R52" s="85"/>
      <c r="S52" s="85"/>
      <c r="T52" s="85"/>
      <c r="U52" s="85"/>
      <c r="V52" s="86"/>
    </row>
    <row r="53" spans="2:22" ht="34.5" customHeight="1">
      <c r="B53" s="84" t="s">
        <v>268</v>
      </c>
      <c r="C53" s="85"/>
      <c r="D53" s="85"/>
      <c r="E53" s="85"/>
      <c r="F53" s="85"/>
      <c r="G53" s="85"/>
      <c r="H53" s="85"/>
      <c r="I53" s="85"/>
      <c r="J53" s="85"/>
      <c r="K53" s="85"/>
      <c r="L53" s="85"/>
      <c r="M53" s="85"/>
      <c r="N53" s="85"/>
      <c r="O53" s="85"/>
      <c r="P53" s="85"/>
      <c r="Q53" s="85"/>
      <c r="R53" s="85"/>
      <c r="S53" s="85"/>
      <c r="T53" s="85"/>
      <c r="U53" s="85"/>
      <c r="V53" s="86"/>
    </row>
    <row r="54" spans="2:22" ht="34.5" customHeight="1">
      <c r="B54" s="84" t="s">
        <v>269</v>
      </c>
      <c r="C54" s="85"/>
      <c r="D54" s="85"/>
      <c r="E54" s="85"/>
      <c r="F54" s="85"/>
      <c r="G54" s="85"/>
      <c r="H54" s="85"/>
      <c r="I54" s="85"/>
      <c r="J54" s="85"/>
      <c r="K54" s="85"/>
      <c r="L54" s="85"/>
      <c r="M54" s="85"/>
      <c r="N54" s="85"/>
      <c r="O54" s="85"/>
      <c r="P54" s="85"/>
      <c r="Q54" s="85"/>
      <c r="R54" s="85"/>
      <c r="S54" s="85"/>
      <c r="T54" s="85"/>
      <c r="U54" s="85"/>
      <c r="V54" s="86"/>
    </row>
    <row r="55" spans="2:22" ht="34.5" customHeight="1">
      <c r="B55" s="84" t="s">
        <v>270</v>
      </c>
      <c r="C55" s="85"/>
      <c r="D55" s="85"/>
      <c r="E55" s="85"/>
      <c r="F55" s="85"/>
      <c r="G55" s="85"/>
      <c r="H55" s="85"/>
      <c r="I55" s="85"/>
      <c r="J55" s="85"/>
      <c r="K55" s="85"/>
      <c r="L55" s="85"/>
      <c r="M55" s="85"/>
      <c r="N55" s="85"/>
      <c r="O55" s="85"/>
      <c r="P55" s="85"/>
      <c r="Q55" s="85"/>
      <c r="R55" s="85"/>
      <c r="S55" s="85"/>
      <c r="T55" s="85"/>
      <c r="U55" s="85"/>
      <c r="V55" s="86"/>
    </row>
    <row r="56" spans="2:22" ht="34.5" customHeight="1">
      <c r="B56" s="84" t="s">
        <v>271</v>
      </c>
      <c r="C56" s="85"/>
      <c r="D56" s="85"/>
      <c r="E56" s="85"/>
      <c r="F56" s="85"/>
      <c r="G56" s="85"/>
      <c r="H56" s="85"/>
      <c r="I56" s="85"/>
      <c r="J56" s="85"/>
      <c r="K56" s="85"/>
      <c r="L56" s="85"/>
      <c r="M56" s="85"/>
      <c r="N56" s="85"/>
      <c r="O56" s="85"/>
      <c r="P56" s="85"/>
      <c r="Q56" s="85"/>
      <c r="R56" s="85"/>
      <c r="S56" s="85"/>
      <c r="T56" s="85"/>
      <c r="U56" s="85"/>
      <c r="V56" s="86"/>
    </row>
    <row r="57" spans="2:22" ht="34.5" customHeight="1">
      <c r="B57" s="84" t="s">
        <v>272</v>
      </c>
      <c r="C57" s="85"/>
      <c r="D57" s="85"/>
      <c r="E57" s="85"/>
      <c r="F57" s="85"/>
      <c r="G57" s="85"/>
      <c r="H57" s="85"/>
      <c r="I57" s="85"/>
      <c r="J57" s="85"/>
      <c r="K57" s="85"/>
      <c r="L57" s="85"/>
      <c r="M57" s="85"/>
      <c r="N57" s="85"/>
      <c r="O57" s="85"/>
      <c r="P57" s="85"/>
      <c r="Q57" s="85"/>
      <c r="R57" s="85"/>
      <c r="S57" s="85"/>
      <c r="T57" s="85"/>
      <c r="U57" s="85"/>
      <c r="V57" s="86"/>
    </row>
  </sheetData>
  <sheetProtection/>
  <mergeCells count="8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5:H25"/>
    <mergeCell ref="I25:K25"/>
    <mergeCell ref="L25:O25"/>
    <mergeCell ref="B15:V15"/>
    <mergeCell ref="C17:H17"/>
    <mergeCell ref="I17:K17"/>
    <mergeCell ref="L17:O17"/>
    <mergeCell ref="B18:V18"/>
    <mergeCell ref="C20:H20"/>
    <mergeCell ref="I20:K20"/>
    <mergeCell ref="L20:O20"/>
    <mergeCell ref="B21:V21"/>
    <mergeCell ref="C23:H23"/>
    <mergeCell ref="I23:K23"/>
    <mergeCell ref="L23:O23"/>
    <mergeCell ref="B24:V24"/>
    <mergeCell ref="C36:H36"/>
    <mergeCell ref="I36:K36"/>
    <mergeCell ref="L36:O36"/>
    <mergeCell ref="B26:V26"/>
    <mergeCell ref="C28:H28"/>
    <mergeCell ref="I28:K28"/>
    <mergeCell ref="L28:O28"/>
    <mergeCell ref="B29:V29"/>
    <mergeCell ref="C31:H31"/>
    <mergeCell ref="I31:K31"/>
    <mergeCell ref="L31:O31"/>
    <mergeCell ref="B32:V32"/>
    <mergeCell ref="C33:H33"/>
    <mergeCell ref="I33:K33"/>
    <mergeCell ref="L33:O33"/>
    <mergeCell ref="B34:V34"/>
    <mergeCell ref="B49:V49"/>
    <mergeCell ref="B37:V37"/>
    <mergeCell ref="C39:H39"/>
    <mergeCell ref="I39:K39"/>
    <mergeCell ref="L39:O39"/>
    <mergeCell ref="B40:V40"/>
    <mergeCell ref="C41:H41"/>
    <mergeCell ref="I41:K41"/>
    <mergeCell ref="L41:O41"/>
    <mergeCell ref="B42:V42"/>
    <mergeCell ref="B45:V45"/>
    <mergeCell ref="B46:V46"/>
    <mergeCell ref="B47:V47"/>
    <mergeCell ref="B48:V48"/>
    <mergeCell ref="B56:V56"/>
    <mergeCell ref="B57:V57"/>
    <mergeCell ref="B50:V50"/>
    <mergeCell ref="B51:V51"/>
    <mergeCell ref="B52:V52"/>
    <mergeCell ref="B53:V53"/>
    <mergeCell ref="B54:V54"/>
    <mergeCell ref="B55:V5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C6" sqref="C6"/>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273</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zoomScalePageLayoutView="0" workbookViewId="0" topLeftCell="A1">
      <selection activeCell="C6" sqref="C6"/>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274</v>
      </c>
      <c r="D4" s="50" t="s">
        <v>275</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276</v>
      </c>
      <c r="D6" s="73"/>
      <c r="E6" s="73"/>
      <c r="F6" s="73"/>
      <c r="G6" s="73"/>
      <c r="H6" s="19"/>
      <c r="I6" s="19"/>
      <c r="J6" s="19" t="s">
        <v>19</v>
      </c>
      <c r="K6" s="73" t="s">
        <v>277</v>
      </c>
      <c r="L6" s="73"/>
      <c r="M6" s="73"/>
      <c r="N6" s="20"/>
      <c r="O6" s="22" t="s">
        <v>21</v>
      </c>
      <c r="P6" s="73" t="s">
        <v>278</v>
      </c>
      <c r="Q6" s="73"/>
      <c r="R6" s="21"/>
      <c r="S6" s="22" t="s">
        <v>23</v>
      </c>
      <c r="T6" s="73" t="s">
        <v>279</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55</v>
      </c>
      <c r="C11" s="77" t="s">
        <v>280</v>
      </c>
      <c r="D11" s="77"/>
      <c r="E11" s="77"/>
      <c r="F11" s="77"/>
      <c r="G11" s="77"/>
      <c r="H11" s="77"/>
      <c r="I11" s="77" t="s">
        <v>281</v>
      </c>
      <c r="J11" s="77"/>
      <c r="K11" s="77"/>
      <c r="L11" s="77" t="s">
        <v>282</v>
      </c>
      <c r="M11" s="77"/>
      <c r="N11" s="77"/>
      <c r="O11" s="77"/>
      <c r="P11" s="27" t="s">
        <v>44</v>
      </c>
      <c r="Q11" s="27" t="s">
        <v>114</v>
      </c>
      <c r="R11" s="27">
        <v>100</v>
      </c>
      <c r="S11" s="27">
        <v>53</v>
      </c>
      <c r="T11" s="27">
        <v>49.8</v>
      </c>
      <c r="U11" s="27">
        <f>IF(ISERROR(T11/S11),"N/A",T11/S11*100)</f>
        <v>93.96226415094338</v>
      </c>
      <c r="V11" s="28" t="s">
        <v>47</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thickBot="1">
      <c r="A13" s="36"/>
      <c r="B13" s="37" t="s">
        <v>48</v>
      </c>
      <c r="C13" s="37"/>
      <c r="D13" s="38"/>
      <c r="E13" s="37"/>
      <c r="F13" s="37"/>
      <c r="G13" s="37"/>
      <c r="H13" s="37"/>
      <c r="I13" s="39"/>
      <c r="J13" s="34"/>
      <c r="K13" s="39"/>
      <c r="L13" s="34"/>
      <c r="M13" s="39"/>
      <c r="N13" s="34"/>
      <c r="O13" s="39"/>
      <c r="P13" s="34"/>
      <c r="Q13" s="40"/>
      <c r="R13" s="41">
        <v>100</v>
      </c>
      <c r="S13" s="41">
        <v>53</v>
      </c>
      <c r="T13" s="41">
        <v>49.8</v>
      </c>
      <c r="U13" s="41">
        <f>IF(ISERROR(T13/S13),"N/A",T13/S13*100)</f>
        <v>93.96226415094338</v>
      </c>
      <c r="V13" s="37" t="s">
        <v>74</v>
      </c>
    </row>
    <row r="14" spans="1:22" ht="75" customHeight="1" thickBot="1" thickTop="1">
      <c r="A14" s="25"/>
      <c r="B14" s="26" t="s">
        <v>59</v>
      </c>
      <c r="C14" s="77" t="s">
        <v>280</v>
      </c>
      <c r="D14" s="77"/>
      <c r="E14" s="77"/>
      <c r="F14" s="77"/>
      <c r="G14" s="77"/>
      <c r="H14" s="77"/>
      <c r="I14" s="77" t="s">
        <v>283</v>
      </c>
      <c r="J14" s="77"/>
      <c r="K14" s="77"/>
      <c r="L14" s="77" t="s">
        <v>284</v>
      </c>
      <c r="M14" s="77"/>
      <c r="N14" s="77"/>
      <c r="O14" s="77"/>
      <c r="P14" s="27" t="s">
        <v>44</v>
      </c>
      <c r="Q14" s="27" t="s">
        <v>114</v>
      </c>
      <c r="R14" s="27">
        <v>100</v>
      </c>
      <c r="S14" s="27">
        <v>59</v>
      </c>
      <c r="T14" s="27">
        <v>32</v>
      </c>
      <c r="U14" s="27">
        <f>IF(ISERROR(T14/S14),"N/A",T14/S14*100)</f>
        <v>54.23728813559322</v>
      </c>
      <c r="V14" s="28" t="s">
        <v>47</v>
      </c>
    </row>
    <row r="15" spans="1:22" ht="18.75" customHeight="1" thickBot="1" thickTop="1">
      <c r="A15" s="25"/>
      <c r="B15" s="78" t="s">
        <v>73</v>
      </c>
      <c r="C15" s="79"/>
      <c r="D15" s="79"/>
      <c r="E15" s="79"/>
      <c r="F15" s="79"/>
      <c r="G15" s="79"/>
      <c r="H15" s="79"/>
      <c r="I15" s="79"/>
      <c r="J15" s="79"/>
      <c r="K15" s="79"/>
      <c r="L15" s="79"/>
      <c r="M15" s="79"/>
      <c r="N15" s="79"/>
      <c r="O15" s="79"/>
      <c r="P15" s="79"/>
      <c r="Q15" s="79"/>
      <c r="R15" s="79"/>
      <c r="S15" s="79"/>
      <c r="T15" s="79"/>
      <c r="U15" s="79"/>
      <c r="V15" s="80"/>
    </row>
    <row r="16" spans="1:22" s="35" customFormat="1" ht="18" customHeight="1" thickBot="1">
      <c r="A16" s="36"/>
      <c r="B16" s="37" t="s">
        <v>48</v>
      </c>
      <c r="C16" s="37"/>
      <c r="D16" s="38"/>
      <c r="E16" s="37"/>
      <c r="F16" s="37"/>
      <c r="G16" s="37"/>
      <c r="H16" s="37"/>
      <c r="I16" s="39"/>
      <c r="J16" s="34"/>
      <c r="K16" s="39"/>
      <c r="L16" s="34"/>
      <c r="M16" s="39"/>
      <c r="N16" s="34"/>
      <c r="O16" s="39"/>
      <c r="P16" s="34"/>
      <c r="Q16" s="40"/>
      <c r="R16" s="41">
        <v>100</v>
      </c>
      <c r="S16" s="41">
        <v>59</v>
      </c>
      <c r="T16" s="41">
        <v>32</v>
      </c>
      <c r="U16" s="41">
        <f>IF(ISERROR(T16/S16),"N/A",T16/S16*100)</f>
        <v>54.23728813559322</v>
      </c>
      <c r="V16" s="37" t="s">
        <v>74</v>
      </c>
    </row>
    <row r="17" spans="1:22" ht="75" customHeight="1" thickBot="1" thickTop="1">
      <c r="A17" s="25"/>
      <c r="B17" s="26" t="s">
        <v>59</v>
      </c>
      <c r="C17" s="77" t="s">
        <v>48</v>
      </c>
      <c r="D17" s="77"/>
      <c r="E17" s="77"/>
      <c r="F17" s="77"/>
      <c r="G17" s="77"/>
      <c r="H17" s="77"/>
      <c r="I17" s="77" t="s">
        <v>285</v>
      </c>
      <c r="J17" s="77"/>
      <c r="K17" s="77"/>
      <c r="L17" s="77" t="s">
        <v>286</v>
      </c>
      <c r="M17" s="77"/>
      <c r="N17" s="77"/>
      <c r="O17" s="77"/>
      <c r="P17" s="27" t="s">
        <v>287</v>
      </c>
      <c r="Q17" s="27" t="s">
        <v>114</v>
      </c>
      <c r="R17" s="27">
        <v>12</v>
      </c>
      <c r="S17" s="27">
        <v>12</v>
      </c>
      <c r="T17" s="27">
        <v>12</v>
      </c>
      <c r="U17" s="27">
        <f>IF(ISERROR(T17/S17),"N/A",T17/S17*100)</f>
        <v>100</v>
      </c>
      <c r="V17" s="28" t="s">
        <v>47</v>
      </c>
    </row>
    <row r="18" spans="1:22" ht="18.75" customHeight="1" thickBot="1" thickTop="1">
      <c r="A18" s="25"/>
      <c r="B18" s="78" t="s">
        <v>73</v>
      </c>
      <c r="C18" s="79"/>
      <c r="D18" s="79"/>
      <c r="E18" s="79"/>
      <c r="F18" s="79"/>
      <c r="G18" s="79"/>
      <c r="H18" s="79"/>
      <c r="I18" s="79"/>
      <c r="J18" s="79"/>
      <c r="K18" s="79"/>
      <c r="L18" s="79"/>
      <c r="M18" s="79"/>
      <c r="N18" s="79"/>
      <c r="O18" s="79"/>
      <c r="P18" s="79"/>
      <c r="Q18" s="79"/>
      <c r="R18" s="79"/>
      <c r="S18" s="79"/>
      <c r="T18" s="79"/>
      <c r="U18" s="79"/>
      <c r="V18" s="80"/>
    </row>
    <row r="19" spans="1:22" s="35" customFormat="1" ht="18" customHeight="1" thickBot="1">
      <c r="A19" s="36"/>
      <c r="B19" s="37" t="s">
        <v>48</v>
      </c>
      <c r="C19" s="37"/>
      <c r="D19" s="38"/>
      <c r="E19" s="37"/>
      <c r="F19" s="37"/>
      <c r="G19" s="37"/>
      <c r="H19" s="37"/>
      <c r="I19" s="39"/>
      <c r="J19" s="34"/>
      <c r="K19" s="39"/>
      <c r="L19" s="34"/>
      <c r="M19" s="39"/>
      <c r="N19" s="34"/>
      <c r="O19" s="39"/>
      <c r="P19" s="34"/>
      <c r="Q19" s="40"/>
      <c r="R19" s="41">
        <v>12</v>
      </c>
      <c r="S19" s="41">
        <v>12</v>
      </c>
      <c r="T19" s="41">
        <v>12</v>
      </c>
      <c r="U19" s="41">
        <f>IF(ISERROR(T19/S19),"N/A",T19/S19*100)</f>
        <v>100</v>
      </c>
      <c r="V19" s="37" t="s">
        <v>74</v>
      </c>
    </row>
    <row r="20" spans="2:22" s="29" customFormat="1" ht="14.25" customHeight="1" thickBot="1" thickTop="1">
      <c r="B20" s="30" t="s">
        <v>70</v>
      </c>
      <c r="C20" s="31"/>
      <c r="D20" s="31"/>
      <c r="E20" s="31"/>
      <c r="F20" s="31"/>
      <c r="G20" s="31"/>
      <c r="H20" s="32"/>
      <c r="I20" s="32"/>
      <c r="J20" s="32"/>
      <c r="K20" s="32"/>
      <c r="L20" s="32"/>
      <c r="M20" s="32"/>
      <c r="N20" s="32"/>
      <c r="O20" s="32"/>
      <c r="P20" s="32"/>
      <c r="Q20" s="32"/>
      <c r="R20" s="32"/>
      <c r="S20" s="32"/>
      <c r="T20" s="32"/>
      <c r="U20" s="32"/>
      <c r="V20" s="33"/>
    </row>
    <row r="21" spans="2:22" ht="44.25" customHeight="1" thickTop="1">
      <c r="B21" s="81" t="s">
        <v>71</v>
      </c>
      <c r="C21" s="82"/>
      <c r="D21" s="82"/>
      <c r="E21" s="82"/>
      <c r="F21" s="82"/>
      <c r="G21" s="82"/>
      <c r="H21" s="82"/>
      <c r="I21" s="82"/>
      <c r="J21" s="82"/>
      <c r="K21" s="82"/>
      <c r="L21" s="82"/>
      <c r="M21" s="82"/>
      <c r="N21" s="82"/>
      <c r="O21" s="82"/>
      <c r="P21" s="82"/>
      <c r="Q21" s="82"/>
      <c r="R21" s="82"/>
      <c r="S21" s="82"/>
      <c r="T21" s="82"/>
      <c r="U21" s="82"/>
      <c r="V21" s="83"/>
    </row>
    <row r="22" spans="2:22" ht="34.5" customHeight="1">
      <c r="B22" s="84" t="s">
        <v>288</v>
      </c>
      <c r="C22" s="85"/>
      <c r="D22" s="85"/>
      <c r="E22" s="85"/>
      <c r="F22" s="85"/>
      <c r="G22" s="85"/>
      <c r="H22" s="85"/>
      <c r="I22" s="85"/>
      <c r="J22" s="85"/>
      <c r="K22" s="85"/>
      <c r="L22" s="85"/>
      <c r="M22" s="85"/>
      <c r="N22" s="85"/>
      <c r="O22" s="85"/>
      <c r="P22" s="85"/>
      <c r="Q22" s="85"/>
      <c r="R22" s="85"/>
      <c r="S22" s="85"/>
      <c r="T22" s="85"/>
      <c r="U22" s="85"/>
      <c r="V22" s="86"/>
    </row>
    <row r="23" spans="2:22" ht="34.5" customHeight="1">
      <c r="B23" s="84" t="s">
        <v>289</v>
      </c>
      <c r="C23" s="85"/>
      <c r="D23" s="85"/>
      <c r="E23" s="85"/>
      <c r="F23" s="85"/>
      <c r="G23" s="85"/>
      <c r="H23" s="85"/>
      <c r="I23" s="85"/>
      <c r="J23" s="85"/>
      <c r="K23" s="85"/>
      <c r="L23" s="85"/>
      <c r="M23" s="85"/>
      <c r="N23" s="85"/>
      <c r="O23" s="85"/>
      <c r="P23" s="85"/>
      <c r="Q23" s="85"/>
      <c r="R23" s="85"/>
      <c r="S23" s="85"/>
      <c r="T23" s="85"/>
      <c r="U23" s="85"/>
      <c r="V23" s="86"/>
    </row>
    <row r="24" spans="2:22" ht="34.5" customHeight="1">
      <c r="B24" s="84" t="s">
        <v>290</v>
      </c>
      <c r="C24" s="85"/>
      <c r="D24" s="85"/>
      <c r="E24" s="85"/>
      <c r="F24" s="85"/>
      <c r="G24" s="85"/>
      <c r="H24" s="85"/>
      <c r="I24" s="85"/>
      <c r="J24" s="85"/>
      <c r="K24" s="85"/>
      <c r="L24" s="85"/>
      <c r="M24" s="85"/>
      <c r="N24" s="85"/>
      <c r="O24" s="85"/>
      <c r="P24" s="85"/>
      <c r="Q24" s="85"/>
      <c r="R24" s="85"/>
      <c r="S24" s="85"/>
      <c r="T24" s="85"/>
      <c r="U24" s="85"/>
      <c r="V24" s="86"/>
    </row>
  </sheetData>
  <sheetProtection/>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C3" sqref="C3"/>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291</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17.xml><?xml version="1.0" encoding="utf-8"?>
<worksheet xmlns="http://schemas.openxmlformats.org/spreadsheetml/2006/main" xmlns:r="http://schemas.openxmlformats.org/officeDocument/2006/relationships">
  <sheetPr>
    <tabColor indexed="11"/>
    <pageSetUpPr fitToPage="1"/>
  </sheetPr>
  <dimension ref="A1:AI52"/>
  <sheetViews>
    <sheetView showGridLines="0" view="pageBreakPreview" zoomScale="70" zoomScaleNormal="80" zoomScaleSheetLayoutView="70" zoomScalePageLayoutView="0" workbookViewId="0" topLeftCell="A1">
      <selection activeCell="B1" sqref="B1:P1"/>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292</v>
      </c>
      <c r="D4" s="50" t="s">
        <v>293</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294</v>
      </c>
      <c r="L6" s="73"/>
      <c r="M6" s="73"/>
      <c r="N6" s="20"/>
      <c r="O6" s="22" t="s">
        <v>21</v>
      </c>
      <c r="P6" s="73" t="s">
        <v>295</v>
      </c>
      <c r="Q6" s="73"/>
      <c r="R6" s="21"/>
      <c r="S6" s="22" t="s">
        <v>23</v>
      </c>
      <c r="T6" s="73" t="s">
        <v>296</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40</v>
      </c>
      <c r="C11" s="77" t="s">
        <v>297</v>
      </c>
      <c r="D11" s="77"/>
      <c r="E11" s="77"/>
      <c r="F11" s="77"/>
      <c r="G11" s="77"/>
      <c r="H11" s="77"/>
      <c r="I11" s="77" t="s">
        <v>298</v>
      </c>
      <c r="J11" s="77"/>
      <c r="K11" s="77"/>
      <c r="L11" s="77" t="s">
        <v>299</v>
      </c>
      <c r="M11" s="77"/>
      <c r="N11" s="77"/>
      <c r="O11" s="77"/>
      <c r="P11" s="27" t="s">
        <v>140</v>
      </c>
      <c r="Q11" s="27" t="s">
        <v>45</v>
      </c>
      <c r="R11" s="27">
        <v>23.1</v>
      </c>
      <c r="S11" s="27" t="s">
        <v>46</v>
      </c>
      <c r="T11" s="27" t="s">
        <v>46</v>
      </c>
      <c r="U11" s="27" t="str">
        <f>IF(ISERROR(T11/S11),"N/A",T11/S11*100)</f>
        <v>N/A</v>
      </c>
      <c r="V11" s="28" t="s">
        <v>47</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thickBot="1">
      <c r="A13" s="36"/>
      <c r="B13" s="37" t="s">
        <v>48</v>
      </c>
      <c r="C13" s="37"/>
      <c r="D13" s="38"/>
      <c r="E13" s="37"/>
      <c r="F13" s="37"/>
      <c r="G13" s="37"/>
      <c r="H13" s="37"/>
      <c r="I13" s="39"/>
      <c r="J13" s="34"/>
      <c r="K13" s="39"/>
      <c r="L13" s="34"/>
      <c r="M13" s="39"/>
      <c r="N13" s="34"/>
      <c r="O13" s="39"/>
      <c r="P13" s="34"/>
      <c r="Q13" s="40"/>
      <c r="R13" s="41">
        <v>23.1</v>
      </c>
      <c r="S13" s="41" t="s">
        <v>48</v>
      </c>
      <c r="T13" s="41" t="s">
        <v>48</v>
      </c>
      <c r="U13" s="41" t="str">
        <f>IF(ISERROR(T13/S13),"N/A",T13/S13*100)</f>
        <v>N/A</v>
      </c>
      <c r="V13" s="37" t="s">
        <v>74</v>
      </c>
    </row>
    <row r="14" spans="1:22" ht="75" customHeight="1" thickBot="1" thickTop="1">
      <c r="A14" s="25"/>
      <c r="B14" s="26" t="s">
        <v>51</v>
      </c>
      <c r="C14" s="77" t="s">
        <v>300</v>
      </c>
      <c r="D14" s="77"/>
      <c r="E14" s="77"/>
      <c r="F14" s="77"/>
      <c r="G14" s="77"/>
      <c r="H14" s="77"/>
      <c r="I14" s="77" t="s">
        <v>301</v>
      </c>
      <c r="J14" s="77"/>
      <c r="K14" s="77"/>
      <c r="L14" s="77" t="s">
        <v>302</v>
      </c>
      <c r="M14" s="77"/>
      <c r="N14" s="77"/>
      <c r="O14" s="77"/>
      <c r="P14" s="27" t="s">
        <v>140</v>
      </c>
      <c r="Q14" s="27" t="s">
        <v>45</v>
      </c>
      <c r="R14" s="27">
        <v>0.62</v>
      </c>
      <c r="S14" s="27" t="s">
        <v>46</v>
      </c>
      <c r="T14" s="27" t="s">
        <v>46</v>
      </c>
      <c r="U14" s="27" t="str">
        <f>IF(ISERROR(T14/S14),"N/A",T14/S14*100)</f>
        <v>N/A</v>
      </c>
      <c r="V14" s="28" t="s">
        <v>47</v>
      </c>
    </row>
    <row r="15" spans="1:22" ht="18.75" customHeight="1" thickBot="1" thickTop="1">
      <c r="A15" s="25"/>
      <c r="B15" s="78" t="s">
        <v>73</v>
      </c>
      <c r="C15" s="79"/>
      <c r="D15" s="79"/>
      <c r="E15" s="79"/>
      <c r="F15" s="79"/>
      <c r="G15" s="79"/>
      <c r="H15" s="79"/>
      <c r="I15" s="79"/>
      <c r="J15" s="79"/>
      <c r="K15" s="79"/>
      <c r="L15" s="79"/>
      <c r="M15" s="79"/>
      <c r="N15" s="79"/>
      <c r="O15" s="79"/>
      <c r="P15" s="79"/>
      <c r="Q15" s="79"/>
      <c r="R15" s="79"/>
      <c r="S15" s="79"/>
      <c r="T15" s="79"/>
      <c r="U15" s="79"/>
      <c r="V15" s="80"/>
    </row>
    <row r="16" spans="1:22" s="35" customFormat="1" ht="18" customHeight="1" thickBot="1">
      <c r="A16" s="36"/>
      <c r="B16" s="37" t="s">
        <v>48</v>
      </c>
      <c r="C16" s="37"/>
      <c r="D16" s="38"/>
      <c r="E16" s="37"/>
      <c r="F16" s="37"/>
      <c r="G16" s="37"/>
      <c r="H16" s="37"/>
      <c r="I16" s="39"/>
      <c r="J16" s="34"/>
      <c r="K16" s="39"/>
      <c r="L16" s="34"/>
      <c r="M16" s="39"/>
      <c r="N16" s="34"/>
      <c r="O16" s="39"/>
      <c r="P16" s="34"/>
      <c r="Q16" s="40"/>
      <c r="R16" s="41">
        <v>0.62</v>
      </c>
      <c r="S16" s="41" t="s">
        <v>48</v>
      </c>
      <c r="T16" s="41" t="s">
        <v>48</v>
      </c>
      <c r="U16" s="41" t="str">
        <f>IF(ISERROR(T16/S16),"N/A",T16/S16*100)</f>
        <v>N/A</v>
      </c>
      <c r="V16" s="37" t="s">
        <v>74</v>
      </c>
    </row>
    <row r="17" spans="1:22" ht="75" customHeight="1" thickBot="1" thickTop="1">
      <c r="A17" s="25"/>
      <c r="B17" s="26" t="s">
        <v>55</v>
      </c>
      <c r="C17" s="77" t="s">
        <v>303</v>
      </c>
      <c r="D17" s="77"/>
      <c r="E17" s="77"/>
      <c r="F17" s="77"/>
      <c r="G17" s="77"/>
      <c r="H17" s="77"/>
      <c r="I17" s="77" t="s">
        <v>304</v>
      </c>
      <c r="J17" s="77"/>
      <c r="K17" s="77"/>
      <c r="L17" s="77" t="s">
        <v>305</v>
      </c>
      <c r="M17" s="77"/>
      <c r="N17" s="77"/>
      <c r="O17" s="77"/>
      <c r="P17" s="27" t="s">
        <v>44</v>
      </c>
      <c r="Q17" s="27" t="s">
        <v>186</v>
      </c>
      <c r="R17" s="27">
        <v>100</v>
      </c>
      <c r="S17" s="27" t="s">
        <v>46</v>
      </c>
      <c r="T17" s="27" t="s">
        <v>46</v>
      </c>
      <c r="U17" s="27" t="str">
        <f>IF(ISERROR(T17/S17),"N/A",T17/S17*100)</f>
        <v>N/A</v>
      </c>
      <c r="V17" s="28" t="s">
        <v>47</v>
      </c>
    </row>
    <row r="18" spans="1:22" ht="18.75" customHeight="1" thickBot="1" thickTop="1">
      <c r="A18" s="25"/>
      <c r="B18" s="78" t="s">
        <v>73</v>
      </c>
      <c r="C18" s="79"/>
      <c r="D18" s="79"/>
      <c r="E18" s="79"/>
      <c r="F18" s="79"/>
      <c r="G18" s="79"/>
      <c r="H18" s="79"/>
      <c r="I18" s="79"/>
      <c r="J18" s="79"/>
      <c r="K18" s="79"/>
      <c r="L18" s="79"/>
      <c r="M18" s="79"/>
      <c r="N18" s="79"/>
      <c r="O18" s="79"/>
      <c r="P18" s="79"/>
      <c r="Q18" s="79"/>
      <c r="R18" s="79"/>
      <c r="S18" s="79"/>
      <c r="T18" s="79"/>
      <c r="U18" s="79"/>
      <c r="V18" s="80"/>
    </row>
    <row r="19" spans="1:22" s="35" customFormat="1" ht="18" customHeight="1" thickBot="1">
      <c r="A19" s="36"/>
      <c r="B19" s="37" t="s">
        <v>48</v>
      </c>
      <c r="C19" s="37"/>
      <c r="D19" s="38"/>
      <c r="E19" s="37"/>
      <c r="F19" s="37"/>
      <c r="G19" s="37"/>
      <c r="H19" s="37"/>
      <c r="I19" s="39"/>
      <c r="J19" s="34"/>
      <c r="K19" s="39"/>
      <c r="L19" s="34"/>
      <c r="M19" s="39"/>
      <c r="N19" s="34"/>
      <c r="O19" s="39"/>
      <c r="P19" s="34"/>
      <c r="Q19" s="40"/>
      <c r="R19" s="41">
        <v>100</v>
      </c>
      <c r="S19" s="41" t="s">
        <v>48</v>
      </c>
      <c r="T19" s="41" t="s">
        <v>48</v>
      </c>
      <c r="U19" s="41" t="str">
        <f>IF(ISERROR(T19/S19),"N/A",T19/S19*100)</f>
        <v>N/A</v>
      </c>
      <c r="V19" s="37" t="s">
        <v>74</v>
      </c>
    </row>
    <row r="20" spans="1:22" ht="75" customHeight="1" thickBot="1" thickTop="1">
      <c r="A20" s="25"/>
      <c r="B20" s="26" t="s">
        <v>55</v>
      </c>
      <c r="C20" s="77" t="s">
        <v>48</v>
      </c>
      <c r="D20" s="77"/>
      <c r="E20" s="77"/>
      <c r="F20" s="77"/>
      <c r="G20" s="77"/>
      <c r="H20" s="77"/>
      <c r="I20" s="77" t="s">
        <v>306</v>
      </c>
      <c r="J20" s="77"/>
      <c r="K20" s="77"/>
      <c r="L20" s="77" t="s">
        <v>307</v>
      </c>
      <c r="M20" s="77"/>
      <c r="N20" s="77"/>
      <c r="O20" s="77"/>
      <c r="P20" s="27" t="s">
        <v>44</v>
      </c>
      <c r="Q20" s="27" t="s">
        <v>186</v>
      </c>
      <c r="R20" s="27">
        <v>100</v>
      </c>
      <c r="S20" s="27" t="s">
        <v>46</v>
      </c>
      <c r="T20" s="27" t="s">
        <v>46</v>
      </c>
      <c r="U20" s="27" t="str">
        <f>IF(ISERROR(T20/S20),"N/A",T20/S20*100)</f>
        <v>N/A</v>
      </c>
      <c r="V20" s="28" t="s">
        <v>47</v>
      </c>
    </row>
    <row r="21" spans="1:22" ht="18.75" customHeight="1" thickBot="1" thickTop="1">
      <c r="A21" s="25"/>
      <c r="B21" s="78" t="s">
        <v>73</v>
      </c>
      <c r="C21" s="79"/>
      <c r="D21" s="79"/>
      <c r="E21" s="79"/>
      <c r="F21" s="79"/>
      <c r="G21" s="79"/>
      <c r="H21" s="79"/>
      <c r="I21" s="79"/>
      <c r="J21" s="79"/>
      <c r="K21" s="79"/>
      <c r="L21" s="79"/>
      <c r="M21" s="79"/>
      <c r="N21" s="79"/>
      <c r="O21" s="79"/>
      <c r="P21" s="79"/>
      <c r="Q21" s="79"/>
      <c r="R21" s="79"/>
      <c r="S21" s="79"/>
      <c r="T21" s="79"/>
      <c r="U21" s="79"/>
      <c r="V21" s="80"/>
    </row>
    <row r="22" spans="1:22" s="35" customFormat="1" ht="18" customHeight="1" thickBot="1">
      <c r="A22" s="36"/>
      <c r="B22" s="37" t="s">
        <v>48</v>
      </c>
      <c r="C22" s="37"/>
      <c r="D22" s="38"/>
      <c r="E22" s="37"/>
      <c r="F22" s="37"/>
      <c r="G22" s="37"/>
      <c r="H22" s="37"/>
      <c r="I22" s="39"/>
      <c r="J22" s="34"/>
      <c r="K22" s="39"/>
      <c r="L22" s="34"/>
      <c r="M22" s="39"/>
      <c r="N22" s="34"/>
      <c r="O22" s="39"/>
      <c r="P22" s="34"/>
      <c r="Q22" s="40"/>
      <c r="R22" s="41">
        <v>100</v>
      </c>
      <c r="S22" s="41" t="s">
        <v>48</v>
      </c>
      <c r="T22" s="41" t="s">
        <v>48</v>
      </c>
      <c r="U22" s="41" t="str">
        <f>IF(ISERROR(T22/S22),"N/A",T22/S22*100)</f>
        <v>N/A</v>
      </c>
      <c r="V22" s="37" t="s">
        <v>74</v>
      </c>
    </row>
    <row r="23" spans="1:22" ht="75" customHeight="1" thickBot="1" thickTop="1">
      <c r="A23" s="25"/>
      <c r="B23" s="26" t="s">
        <v>55</v>
      </c>
      <c r="C23" s="77" t="s">
        <v>48</v>
      </c>
      <c r="D23" s="77"/>
      <c r="E23" s="77"/>
      <c r="F23" s="77"/>
      <c r="G23" s="77"/>
      <c r="H23" s="77"/>
      <c r="I23" s="77" t="s">
        <v>308</v>
      </c>
      <c r="J23" s="77"/>
      <c r="K23" s="77"/>
      <c r="L23" s="77" t="s">
        <v>309</v>
      </c>
      <c r="M23" s="77"/>
      <c r="N23" s="77"/>
      <c r="O23" s="77"/>
      <c r="P23" s="27" t="s">
        <v>44</v>
      </c>
      <c r="Q23" s="27" t="s">
        <v>186</v>
      </c>
      <c r="R23" s="27">
        <v>100</v>
      </c>
      <c r="S23" s="27" t="s">
        <v>46</v>
      </c>
      <c r="T23" s="27" t="s">
        <v>46</v>
      </c>
      <c r="U23" s="27" t="str">
        <f>IF(ISERROR(T23/S23),"N/A",T23/S23*100)</f>
        <v>N/A</v>
      </c>
      <c r="V23" s="28" t="s">
        <v>47</v>
      </c>
    </row>
    <row r="24" spans="1:22" ht="18.75" customHeight="1" thickBot="1" thickTop="1">
      <c r="A24" s="25"/>
      <c r="B24" s="78" t="s">
        <v>73</v>
      </c>
      <c r="C24" s="79"/>
      <c r="D24" s="79"/>
      <c r="E24" s="79"/>
      <c r="F24" s="79"/>
      <c r="G24" s="79"/>
      <c r="H24" s="79"/>
      <c r="I24" s="79"/>
      <c r="J24" s="79"/>
      <c r="K24" s="79"/>
      <c r="L24" s="79"/>
      <c r="M24" s="79"/>
      <c r="N24" s="79"/>
      <c r="O24" s="79"/>
      <c r="P24" s="79"/>
      <c r="Q24" s="79"/>
      <c r="R24" s="79"/>
      <c r="S24" s="79"/>
      <c r="T24" s="79"/>
      <c r="U24" s="79"/>
      <c r="V24" s="80"/>
    </row>
    <row r="25" spans="1:22" s="35" customFormat="1" ht="18" customHeight="1" thickBot="1">
      <c r="A25" s="36"/>
      <c r="B25" s="37" t="s">
        <v>48</v>
      </c>
      <c r="C25" s="37"/>
      <c r="D25" s="38"/>
      <c r="E25" s="37"/>
      <c r="F25" s="37"/>
      <c r="G25" s="37"/>
      <c r="H25" s="37"/>
      <c r="I25" s="39"/>
      <c r="J25" s="34"/>
      <c r="K25" s="39"/>
      <c r="L25" s="34"/>
      <c r="M25" s="39"/>
      <c r="N25" s="34"/>
      <c r="O25" s="39"/>
      <c r="P25" s="34"/>
      <c r="Q25" s="40"/>
      <c r="R25" s="41">
        <v>100</v>
      </c>
      <c r="S25" s="41" t="s">
        <v>48</v>
      </c>
      <c r="T25" s="41" t="s">
        <v>48</v>
      </c>
      <c r="U25" s="41" t="str">
        <f>IF(ISERROR(T25/S25),"N/A",T25/S25*100)</f>
        <v>N/A</v>
      </c>
      <c r="V25" s="37" t="s">
        <v>74</v>
      </c>
    </row>
    <row r="26" spans="1:22" ht="75" customHeight="1" thickBot="1" thickTop="1">
      <c r="A26" s="25"/>
      <c r="B26" s="26" t="s">
        <v>55</v>
      </c>
      <c r="C26" s="77" t="s">
        <v>48</v>
      </c>
      <c r="D26" s="77"/>
      <c r="E26" s="77"/>
      <c r="F26" s="77"/>
      <c r="G26" s="77"/>
      <c r="H26" s="77"/>
      <c r="I26" s="77" t="s">
        <v>310</v>
      </c>
      <c r="J26" s="77"/>
      <c r="K26" s="77"/>
      <c r="L26" s="77" t="s">
        <v>311</v>
      </c>
      <c r="M26" s="77"/>
      <c r="N26" s="77"/>
      <c r="O26" s="77"/>
      <c r="P26" s="27" t="s">
        <v>44</v>
      </c>
      <c r="Q26" s="27" t="s">
        <v>186</v>
      </c>
      <c r="R26" s="27">
        <v>100</v>
      </c>
      <c r="S26" s="27" t="s">
        <v>46</v>
      </c>
      <c r="T26" s="27" t="s">
        <v>46</v>
      </c>
      <c r="U26" s="27" t="str">
        <f>IF(ISERROR(T26/S26),"N/A",T26/S26*100)</f>
        <v>N/A</v>
      </c>
      <c r="V26" s="28" t="s">
        <v>47</v>
      </c>
    </row>
    <row r="27" spans="1:22" ht="18.75" customHeight="1" thickBot="1" thickTop="1">
      <c r="A27" s="25"/>
      <c r="B27" s="78" t="s">
        <v>73</v>
      </c>
      <c r="C27" s="79"/>
      <c r="D27" s="79"/>
      <c r="E27" s="79"/>
      <c r="F27" s="79"/>
      <c r="G27" s="79"/>
      <c r="H27" s="79"/>
      <c r="I27" s="79"/>
      <c r="J27" s="79"/>
      <c r="K27" s="79"/>
      <c r="L27" s="79"/>
      <c r="M27" s="79"/>
      <c r="N27" s="79"/>
      <c r="O27" s="79"/>
      <c r="P27" s="79"/>
      <c r="Q27" s="79"/>
      <c r="R27" s="79"/>
      <c r="S27" s="79"/>
      <c r="T27" s="79"/>
      <c r="U27" s="79"/>
      <c r="V27" s="80"/>
    </row>
    <row r="28" spans="1:22" s="35" customFormat="1" ht="18" customHeight="1" thickBot="1">
      <c r="A28" s="36"/>
      <c r="B28" s="37" t="s">
        <v>48</v>
      </c>
      <c r="C28" s="37"/>
      <c r="D28" s="38"/>
      <c r="E28" s="37"/>
      <c r="F28" s="37"/>
      <c r="G28" s="37"/>
      <c r="H28" s="37"/>
      <c r="I28" s="39"/>
      <c r="J28" s="34"/>
      <c r="K28" s="39"/>
      <c r="L28" s="34"/>
      <c r="M28" s="39"/>
      <c r="N28" s="34"/>
      <c r="O28" s="39"/>
      <c r="P28" s="34"/>
      <c r="Q28" s="40"/>
      <c r="R28" s="41">
        <v>100</v>
      </c>
      <c r="S28" s="41" t="s">
        <v>48</v>
      </c>
      <c r="T28" s="41" t="s">
        <v>48</v>
      </c>
      <c r="U28" s="41" t="str">
        <f>IF(ISERROR(T28/S28),"N/A",T28/S28*100)</f>
        <v>N/A</v>
      </c>
      <c r="V28" s="37" t="s">
        <v>74</v>
      </c>
    </row>
    <row r="29" spans="1:22" ht="75" customHeight="1" thickBot="1" thickTop="1">
      <c r="A29" s="25"/>
      <c r="B29" s="26" t="s">
        <v>59</v>
      </c>
      <c r="C29" s="77" t="s">
        <v>312</v>
      </c>
      <c r="D29" s="77"/>
      <c r="E29" s="77"/>
      <c r="F29" s="77"/>
      <c r="G29" s="77"/>
      <c r="H29" s="77"/>
      <c r="I29" s="77" t="s">
        <v>313</v>
      </c>
      <c r="J29" s="77"/>
      <c r="K29" s="77"/>
      <c r="L29" s="77" t="s">
        <v>314</v>
      </c>
      <c r="M29" s="77"/>
      <c r="N29" s="77"/>
      <c r="O29" s="77"/>
      <c r="P29" s="27" t="s">
        <v>44</v>
      </c>
      <c r="Q29" s="27" t="s">
        <v>114</v>
      </c>
      <c r="R29" s="27">
        <v>99.7</v>
      </c>
      <c r="S29" s="27">
        <v>99.7</v>
      </c>
      <c r="T29" s="27">
        <v>99.46</v>
      </c>
      <c r="U29" s="27">
        <f>IF(ISERROR(T29/S29),"N/A",T29/S29*100)</f>
        <v>99.75927783350049</v>
      </c>
      <c r="V29" s="28" t="s">
        <v>47</v>
      </c>
    </row>
    <row r="30" spans="1:22" ht="18.75" customHeight="1" thickBot="1" thickTop="1">
      <c r="A30" s="25"/>
      <c r="B30" s="78" t="s">
        <v>73</v>
      </c>
      <c r="C30" s="79"/>
      <c r="D30" s="79"/>
      <c r="E30" s="79"/>
      <c r="F30" s="79"/>
      <c r="G30" s="79"/>
      <c r="H30" s="79"/>
      <c r="I30" s="79"/>
      <c r="J30" s="79"/>
      <c r="K30" s="79"/>
      <c r="L30" s="79"/>
      <c r="M30" s="79"/>
      <c r="N30" s="79"/>
      <c r="O30" s="79"/>
      <c r="P30" s="79"/>
      <c r="Q30" s="79"/>
      <c r="R30" s="79"/>
      <c r="S30" s="79"/>
      <c r="T30" s="79"/>
      <c r="U30" s="79"/>
      <c r="V30" s="80"/>
    </row>
    <row r="31" spans="1:22" s="35" customFormat="1" ht="18" customHeight="1" thickBot="1">
      <c r="A31" s="36"/>
      <c r="B31" s="37" t="s">
        <v>48</v>
      </c>
      <c r="C31" s="37"/>
      <c r="D31" s="38"/>
      <c r="E31" s="37"/>
      <c r="F31" s="37"/>
      <c r="G31" s="37"/>
      <c r="H31" s="37"/>
      <c r="I31" s="39"/>
      <c r="J31" s="34"/>
      <c r="K31" s="39"/>
      <c r="L31" s="34"/>
      <c r="M31" s="39"/>
      <c r="N31" s="34"/>
      <c r="O31" s="39"/>
      <c r="P31" s="34"/>
      <c r="Q31" s="40"/>
      <c r="R31" s="41">
        <v>99.7</v>
      </c>
      <c r="S31" s="41">
        <v>99.7</v>
      </c>
      <c r="T31" s="41">
        <v>99.46</v>
      </c>
      <c r="U31" s="41">
        <f>IF(ISERROR(T31/S31),"N/A",T31/S31*100)</f>
        <v>99.75927783350049</v>
      </c>
      <c r="V31" s="37" t="s">
        <v>74</v>
      </c>
    </row>
    <row r="32" spans="1:22" ht="75" customHeight="1" thickBot="1" thickTop="1">
      <c r="A32" s="25"/>
      <c r="B32" s="26" t="s">
        <v>48</v>
      </c>
      <c r="C32" s="77" t="s">
        <v>315</v>
      </c>
      <c r="D32" s="77"/>
      <c r="E32" s="77"/>
      <c r="F32" s="77"/>
      <c r="G32" s="77"/>
      <c r="H32" s="77"/>
      <c r="I32" s="77" t="s">
        <v>316</v>
      </c>
      <c r="J32" s="77"/>
      <c r="K32" s="77"/>
      <c r="L32" s="77" t="s">
        <v>317</v>
      </c>
      <c r="M32" s="77"/>
      <c r="N32" s="77"/>
      <c r="O32" s="77"/>
      <c r="P32" s="27" t="s">
        <v>44</v>
      </c>
      <c r="Q32" s="27" t="s">
        <v>63</v>
      </c>
      <c r="R32" s="27">
        <v>100</v>
      </c>
      <c r="S32" s="27" t="s">
        <v>46</v>
      </c>
      <c r="T32" s="27" t="s">
        <v>46</v>
      </c>
      <c r="U32" s="27" t="str">
        <f>IF(ISERROR(T32/S32),"N/A",T32/S32*100)</f>
        <v>N/A</v>
      </c>
      <c r="V32" s="28" t="s">
        <v>47</v>
      </c>
    </row>
    <row r="33" spans="1:22" ht="18.75" customHeight="1" thickBot="1" thickTop="1">
      <c r="A33" s="25"/>
      <c r="B33" s="78" t="s">
        <v>73</v>
      </c>
      <c r="C33" s="79"/>
      <c r="D33" s="79"/>
      <c r="E33" s="79"/>
      <c r="F33" s="79"/>
      <c r="G33" s="79"/>
      <c r="H33" s="79"/>
      <c r="I33" s="79"/>
      <c r="J33" s="79"/>
      <c r="K33" s="79"/>
      <c r="L33" s="79"/>
      <c r="M33" s="79"/>
      <c r="N33" s="79"/>
      <c r="O33" s="79"/>
      <c r="P33" s="79"/>
      <c r="Q33" s="79"/>
      <c r="R33" s="79"/>
      <c r="S33" s="79"/>
      <c r="T33" s="79"/>
      <c r="U33" s="79"/>
      <c r="V33" s="80"/>
    </row>
    <row r="34" spans="1:22" s="35" customFormat="1" ht="18" customHeight="1" thickBot="1">
      <c r="A34" s="36"/>
      <c r="B34" s="37" t="s">
        <v>48</v>
      </c>
      <c r="C34" s="37"/>
      <c r="D34" s="38"/>
      <c r="E34" s="37"/>
      <c r="F34" s="37"/>
      <c r="G34" s="37"/>
      <c r="H34" s="37"/>
      <c r="I34" s="39"/>
      <c r="J34" s="34"/>
      <c r="K34" s="39"/>
      <c r="L34" s="34"/>
      <c r="M34" s="39"/>
      <c r="N34" s="34"/>
      <c r="O34" s="39"/>
      <c r="P34" s="34"/>
      <c r="Q34" s="40"/>
      <c r="R34" s="41">
        <v>100</v>
      </c>
      <c r="S34" s="41" t="s">
        <v>48</v>
      </c>
      <c r="T34" s="41" t="s">
        <v>48</v>
      </c>
      <c r="U34" s="41" t="str">
        <f>IF(ISERROR(T34/S34),"N/A",T34/S34*100)</f>
        <v>N/A</v>
      </c>
      <c r="V34" s="37" t="s">
        <v>74</v>
      </c>
    </row>
    <row r="35" spans="1:22" ht="75" customHeight="1" thickBot="1" thickTop="1">
      <c r="A35" s="25"/>
      <c r="B35" s="26" t="s">
        <v>48</v>
      </c>
      <c r="C35" s="77" t="s">
        <v>318</v>
      </c>
      <c r="D35" s="77"/>
      <c r="E35" s="77"/>
      <c r="F35" s="77"/>
      <c r="G35" s="77"/>
      <c r="H35" s="77"/>
      <c r="I35" s="77" t="s">
        <v>319</v>
      </c>
      <c r="J35" s="77"/>
      <c r="K35" s="77"/>
      <c r="L35" s="77" t="s">
        <v>320</v>
      </c>
      <c r="M35" s="77"/>
      <c r="N35" s="77"/>
      <c r="O35" s="77"/>
      <c r="P35" s="27" t="s">
        <v>44</v>
      </c>
      <c r="Q35" s="27" t="s">
        <v>63</v>
      </c>
      <c r="R35" s="27">
        <v>100</v>
      </c>
      <c r="S35" s="27" t="s">
        <v>46</v>
      </c>
      <c r="T35" s="27" t="s">
        <v>46</v>
      </c>
      <c r="U35" s="27" t="str">
        <f>IF(ISERROR(T35/S35),"N/A",T35/S35*100)</f>
        <v>N/A</v>
      </c>
      <c r="V35" s="28" t="s">
        <v>47</v>
      </c>
    </row>
    <row r="36" spans="1:22" ht="18.75" customHeight="1" thickBot="1" thickTop="1">
      <c r="A36" s="25"/>
      <c r="B36" s="78" t="s">
        <v>73</v>
      </c>
      <c r="C36" s="79"/>
      <c r="D36" s="79"/>
      <c r="E36" s="79"/>
      <c r="F36" s="79"/>
      <c r="G36" s="79"/>
      <c r="H36" s="79"/>
      <c r="I36" s="79"/>
      <c r="J36" s="79"/>
      <c r="K36" s="79"/>
      <c r="L36" s="79"/>
      <c r="M36" s="79"/>
      <c r="N36" s="79"/>
      <c r="O36" s="79"/>
      <c r="P36" s="79"/>
      <c r="Q36" s="79"/>
      <c r="R36" s="79"/>
      <c r="S36" s="79"/>
      <c r="T36" s="79"/>
      <c r="U36" s="79"/>
      <c r="V36" s="80"/>
    </row>
    <row r="37" spans="1:22" s="35" customFormat="1" ht="18" customHeight="1" thickBot="1">
      <c r="A37" s="36"/>
      <c r="B37" s="37" t="s">
        <v>48</v>
      </c>
      <c r="C37" s="37"/>
      <c r="D37" s="38"/>
      <c r="E37" s="37"/>
      <c r="F37" s="37"/>
      <c r="G37" s="37"/>
      <c r="H37" s="37"/>
      <c r="I37" s="39"/>
      <c r="J37" s="34"/>
      <c r="K37" s="39"/>
      <c r="L37" s="34"/>
      <c r="M37" s="39"/>
      <c r="N37" s="34"/>
      <c r="O37" s="39"/>
      <c r="P37" s="34"/>
      <c r="Q37" s="40"/>
      <c r="R37" s="41">
        <v>100</v>
      </c>
      <c r="S37" s="41" t="s">
        <v>48</v>
      </c>
      <c r="T37" s="41" t="s">
        <v>48</v>
      </c>
      <c r="U37" s="41" t="str">
        <f>IF(ISERROR(T37/S37),"N/A",T37/S37*100)</f>
        <v>N/A</v>
      </c>
      <c r="V37" s="37" t="s">
        <v>74</v>
      </c>
    </row>
    <row r="38" spans="1:22" ht="75" customHeight="1" thickBot="1" thickTop="1">
      <c r="A38" s="25"/>
      <c r="B38" s="26" t="s">
        <v>48</v>
      </c>
      <c r="C38" s="77" t="s">
        <v>321</v>
      </c>
      <c r="D38" s="77"/>
      <c r="E38" s="77"/>
      <c r="F38" s="77"/>
      <c r="G38" s="77"/>
      <c r="H38" s="77"/>
      <c r="I38" s="77" t="s">
        <v>322</v>
      </c>
      <c r="J38" s="77"/>
      <c r="K38" s="77"/>
      <c r="L38" s="77" t="s">
        <v>323</v>
      </c>
      <c r="M38" s="77"/>
      <c r="N38" s="77"/>
      <c r="O38" s="77"/>
      <c r="P38" s="27" t="s">
        <v>44</v>
      </c>
      <c r="Q38" s="27" t="s">
        <v>63</v>
      </c>
      <c r="R38" s="27">
        <v>100</v>
      </c>
      <c r="S38" s="27" t="s">
        <v>46</v>
      </c>
      <c r="T38" s="27" t="s">
        <v>46</v>
      </c>
      <c r="U38" s="27" t="str">
        <f>IF(ISERROR(T38/S38),"N/A",T38/S38*100)</f>
        <v>N/A</v>
      </c>
      <c r="V38" s="28" t="s">
        <v>47</v>
      </c>
    </row>
    <row r="39" spans="1:22" ht="18.75" customHeight="1" thickBot="1" thickTop="1">
      <c r="A39" s="25"/>
      <c r="B39" s="78" t="s">
        <v>73</v>
      </c>
      <c r="C39" s="79"/>
      <c r="D39" s="79"/>
      <c r="E39" s="79"/>
      <c r="F39" s="79"/>
      <c r="G39" s="79"/>
      <c r="H39" s="79"/>
      <c r="I39" s="79"/>
      <c r="J39" s="79"/>
      <c r="K39" s="79"/>
      <c r="L39" s="79"/>
      <c r="M39" s="79"/>
      <c r="N39" s="79"/>
      <c r="O39" s="79"/>
      <c r="P39" s="79"/>
      <c r="Q39" s="79"/>
      <c r="R39" s="79"/>
      <c r="S39" s="79"/>
      <c r="T39" s="79"/>
      <c r="U39" s="79"/>
      <c r="V39" s="80"/>
    </row>
    <row r="40" spans="1:22" s="35" customFormat="1" ht="18" customHeight="1" thickBot="1">
      <c r="A40" s="36"/>
      <c r="B40" s="37" t="s">
        <v>48</v>
      </c>
      <c r="C40" s="37"/>
      <c r="D40" s="38"/>
      <c r="E40" s="37"/>
      <c r="F40" s="37"/>
      <c r="G40" s="37"/>
      <c r="H40" s="37"/>
      <c r="I40" s="39"/>
      <c r="J40" s="34"/>
      <c r="K40" s="39"/>
      <c r="L40" s="34"/>
      <c r="M40" s="39"/>
      <c r="N40" s="34"/>
      <c r="O40" s="39"/>
      <c r="P40" s="34"/>
      <c r="Q40" s="40"/>
      <c r="R40" s="41">
        <v>100</v>
      </c>
      <c r="S40" s="41" t="s">
        <v>48</v>
      </c>
      <c r="T40" s="41" t="s">
        <v>48</v>
      </c>
      <c r="U40" s="41" t="str">
        <f>IF(ISERROR(T40/S40),"N/A",T40/S40*100)</f>
        <v>N/A</v>
      </c>
      <c r="V40" s="37" t="s">
        <v>74</v>
      </c>
    </row>
    <row r="41" spans="2:22" s="29" customFormat="1" ht="14.25" customHeight="1" thickBot="1" thickTop="1">
      <c r="B41" s="30" t="s">
        <v>70</v>
      </c>
      <c r="C41" s="31"/>
      <c r="D41" s="31"/>
      <c r="E41" s="31"/>
      <c r="F41" s="31"/>
      <c r="G41" s="31"/>
      <c r="H41" s="32"/>
      <c r="I41" s="32"/>
      <c r="J41" s="32"/>
      <c r="K41" s="32"/>
      <c r="L41" s="32"/>
      <c r="M41" s="32"/>
      <c r="N41" s="32"/>
      <c r="O41" s="32"/>
      <c r="P41" s="32"/>
      <c r="Q41" s="32"/>
      <c r="R41" s="32"/>
      <c r="S41" s="32"/>
      <c r="T41" s="32"/>
      <c r="U41" s="32"/>
      <c r="V41" s="33"/>
    </row>
    <row r="42" spans="2:22" ht="44.25" customHeight="1" thickTop="1">
      <c r="B42" s="81" t="s">
        <v>71</v>
      </c>
      <c r="C42" s="82"/>
      <c r="D42" s="82"/>
      <c r="E42" s="82"/>
      <c r="F42" s="82"/>
      <c r="G42" s="82"/>
      <c r="H42" s="82"/>
      <c r="I42" s="82"/>
      <c r="J42" s="82"/>
      <c r="K42" s="82"/>
      <c r="L42" s="82"/>
      <c r="M42" s="82"/>
      <c r="N42" s="82"/>
      <c r="O42" s="82"/>
      <c r="P42" s="82"/>
      <c r="Q42" s="82"/>
      <c r="R42" s="82"/>
      <c r="S42" s="82"/>
      <c r="T42" s="82"/>
      <c r="U42" s="82"/>
      <c r="V42" s="83"/>
    </row>
    <row r="43" spans="2:22" ht="34.5" customHeight="1">
      <c r="B43" s="84" t="s">
        <v>324</v>
      </c>
      <c r="C43" s="85"/>
      <c r="D43" s="85"/>
      <c r="E43" s="85"/>
      <c r="F43" s="85"/>
      <c r="G43" s="85"/>
      <c r="H43" s="85"/>
      <c r="I43" s="85"/>
      <c r="J43" s="85"/>
      <c r="K43" s="85"/>
      <c r="L43" s="85"/>
      <c r="M43" s="85"/>
      <c r="N43" s="85"/>
      <c r="O43" s="85"/>
      <c r="P43" s="85"/>
      <c r="Q43" s="85"/>
      <c r="R43" s="85"/>
      <c r="S43" s="85"/>
      <c r="T43" s="85"/>
      <c r="U43" s="85"/>
      <c r="V43" s="86"/>
    </row>
    <row r="44" spans="2:22" ht="34.5" customHeight="1">
      <c r="B44" s="84" t="s">
        <v>325</v>
      </c>
      <c r="C44" s="85"/>
      <c r="D44" s="85"/>
      <c r="E44" s="85"/>
      <c r="F44" s="85"/>
      <c r="G44" s="85"/>
      <c r="H44" s="85"/>
      <c r="I44" s="85"/>
      <c r="J44" s="85"/>
      <c r="K44" s="85"/>
      <c r="L44" s="85"/>
      <c r="M44" s="85"/>
      <c r="N44" s="85"/>
      <c r="O44" s="85"/>
      <c r="P44" s="85"/>
      <c r="Q44" s="85"/>
      <c r="R44" s="85"/>
      <c r="S44" s="85"/>
      <c r="T44" s="85"/>
      <c r="U44" s="85"/>
      <c r="V44" s="86"/>
    </row>
    <row r="45" spans="2:22" ht="34.5" customHeight="1">
      <c r="B45" s="84" t="s">
        <v>326</v>
      </c>
      <c r="C45" s="85"/>
      <c r="D45" s="85"/>
      <c r="E45" s="85"/>
      <c r="F45" s="85"/>
      <c r="G45" s="85"/>
      <c r="H45" s="85"/>
      <c r="I45" s="85"/>
      <c r="J45" s="85"/>
      <c r="K45" s="85"/>
      <c r="L45" s="85"/>
      <c r="M45" s="85"/>
      <c r="N45" s="85"/>
      <c r="O45" s="85"/>
      <c r="P45" s="85"/>
      <c r="Q45" s="85"/>
      <c r="R45" s="85"/>
      <c r="S45" s="85"/>
      <c r="T45" s="85"/>
      <c r="U45" s="85"/>
      <c r="V45" s="86"/>
    </row>
    <row r="46" spans="2:22" ht="34.5" customHeight="1">
      <c r="B46" s="84" t="s">
        <v>327</v>
      </c>
      <c r="C46" s="85"/>
      <c r="D46" s="85"/>
      <c r="E46" s="85"/>
      <c r="F46" s="85"/>
      <c r="G46" s="85"/>
      <c r="H46" s="85"/>
      <c r="I46" s="85"/>
      <c r="J46" s="85"/>
      <c r="K46" s="85"/>
      <c r="L46" s="85"/>
      <c r="M46" s="85"/>
      <c r="N46" s="85"/>
      <c r="O46" s="85"/>
      <c r="P46" s="85"/>
      <c r="Q46" s="85"/>
      <c r="R46" s="85"/>
      <c r="S46" s="85"/>
      <c r="T46" s="85"/>
      <c r="U46" s="85"/>
      <c r="V46" s="86"/>
    </row>
    <row r="47" spans="2:22" ht="34.5" customHeight="1">
      <c r="B47" s="84" t="s">
        <v>328</v>
      </c>
      <c r="C47" s="85"/>
      <c r="D47" s="85"/>
      <c r="E47" s="85"/>
      <c r="F47" s="85"/>
      <c r="G47" s="85"/>
      <c r="H47" s="85"/>
      <c r="I47" s="85"/>
      <c r="J47" s="85"/>
      <c r="K47" s="85"/>
      <c r="L47" s="85"/>
      <c r="M47" s="85"/>
      <c r="N47" s="85"/>
      <c r="O47" s="85"/>
      <c r="P47" s="85"/>
      <c r="Q47" s="85"/>
      <c r="R47" s="85"/>
      <c r="S47" s="85"/>
      <c r="T47" s="85"/>
      <c r="U47" s="85"/>
      <c r="V47" s="86"/>
    </row>
    <row r="48" spans="2:22" ht="34.5" customHeight="1">
      <c r="B48" s="84" t="s">
        <v>329</v>
      </c>
      <c r="C48" s="85"/>
      <c r="D48" s="85"/>
      <c r="E48" s="85"/>
      <c r="F48" s="85"/>
      <c r="G48" s="85"/>
      <c r="H48" s="85"/>
      <c r="I48" s="85"/>
      <c r="J48" s="85"/>
      <c r="K48" s="85"/>
      <c r="L48" s="85"/>
      <c r="M48" s="85"/>
      <c r="N48" s="85"/>
      <c r="O48" s="85"/>
      <c r="P48" s="85"/>
      <c r="Q48" s="85"/>
      <c r="R48" s="85"/>
      <c r="S48" s="85"/>
      <c r="T48" s="85"/>
      <c r="U48" s="85"/>
      <c r="V48" s="86"/>
    </row>
    <row r="49" spans="2:22" ht="34.5" customHeight="1">
      <c r="B49" s="84" t="s">
        <v>330</v>
      </c>
      <c r="C49" s="85"/>
      <c r="D49" s="85"/>
      <c r="E49" s="85"/>
      <c r="F49" s="85"/>
      <c r="G49" s="85"/>
      <c r="H49" s="85"/>
      <c r="I49" s="85"/>
      <c r="J49" s="85"/>
      <c r="K49" s="85"/>
      <c r="L49" s="85"/>
      <c r="M49" s="85"/>
      <c r="N49" s="85"/>
      <c r="O49" s="85"/>
      <c r="P49" s="85"/>
      <c r="Q49" s="85"/>
      <c r="R49" s="85"/>
      <c r="S49" s="85"/>
      <c r="T49" s="85"/>
      <c r="U49" s="85"/>
      <c r="V49" s="86"/>
    </row>
    <row r="50" spans="2:22" ht="34.5" customHeight="1">
      <c r="B50" s="84" t="s">
        <v>331</v>
      </c>
      <c r="C50" s="85"/>
      <c r="D50" s="85"/>
      <c r="E50" s="85"/>
      <c r="F50" s="85"/>
      <c r="G50" s="85"/>
      <c r="H50" s="85"/>
      <c r="I50" s="85"/>
      <c r="J50" s="85"/>
      <c r="K50" s="85"/>
      <c r="L50" s="85"/>
      <c r="M50" s="85"/>
      <c r="N50" s="85"/>
      <c r="O50" s="85"/>
      <c r="P50" s="85"/>
      <c r="Q50" s="85"/>
      <c r="R50" s="85"/>
      <c r="S50" s="85"/>
      <c r="T50" s="85"/>
      <c r="U50" s="85"/>
      <c r="V50" s="86"/>
    </row>
    <row r="51" spans="2:22" ht="34.5" customHeight="1">
      <c r="B51" s="84" t="s">
        <v>332</v>
      </c>
      <c r="C51" s="85"/>
      <c r="D51" s="85"/>
      <c r="E51" s="85"/>
      <c r="F51" s="85"/>
      <c r="G51" s="85"/>
      <c r="H51" s="85"/>
      <c r="I51" s="85"/>
      <c r="J51" s="85"/>
      <c r="K51" s="85"/>
      <c r="L51" s="85"/>
      <c r="M51" s="85"/>
      <c r="N51" s="85"/>
      <c r="O51" s="85"/>
      <c r="P51" s="85"/>
      <c r="Q51" s="85"/>
      <c r="R51" s="85"/>
      <c r="S51" s="85"/>
      <c r="T51" s="85"/>
      <c r="U51" s="85"/>
      <c r="V51" s="86"/>
    </row>
    <row r="52" spans="2:22" ht="34.5" customHeight="1">
      <c r="B52" s="84" t="s">
        <v>333</v>
      </c>
      <c r="C52" s="85"/>
      <c r="D52" s="85"/>
      <c r="E52" s="85"/>
      <c r="F52" s="85"/>
      <c r="G52" s="85"/>
      <c r="H52" s="85"/>
      <c r="I52" s="85"/>
      <c r="J52" s="85"/>
      <c r="K52" s="85"/>
      <c r="L52" s="85"/>
      <c r="M52" s="85"/>
      <c r="N52" s="85"/>
      <c r="O52" s="85"/>
      <c r="P52" s="85"/>
      <c r="Q52" s="85"/>
      <c r="R52" s="85"/>
      <c r="S52" s="85"/>
      <c r="T52" s="85"/>
      <c r="U52" s="85"/>
      <c r="V52" s="86"/>
    </row>
  </sheetData>
  <sheetProtection/>
  <mergeCells count="7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B52:V52"/>
    <mergeCell ref="B39:V39"/>
    <mergeCell ref="B42:V42"/>
    <mergeCell ref="B43:V43"/>
    <mergeCell ref="B44:V44"/>
    <mergeCell ref="B45:V45"/>
    <mergeCell ref="B46:V46"/>
    <mergeCell ref="B47:V47"/>
    <mergeCell ref="B48:V48"/>
    <mergeCell ref="B49:V49"/>
    <mergeCell ref="B50:V50"/>
    <mergeCell ref="B51:V51"/>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8.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A1" sqref="A1"/>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334</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19.xml><?xml version="1.0" encoding="utf-8"?>
<worksheet xmlns="http://schemas.openxmlformats.org/spreadsheetml/2006/main" xmlns:r="http://schemas.openxmlformats.org/officeDocument/2006/relationships">
  <sheetPr>
    <tabColor indexed="11"/>
    <pageSetUpPr fitToPage="1"/>
  </sheetPr>
  <dimension ref="A1:AI37"/>
  <sheetViews>
    <sheetView showGridLines="0" view="pageBreakPreview" zoomScale="70" zoomScaleNormal="80" zoomScaleSheetLayoutView="70" zoomScalePageLayoutView="0" workbookViewId="0" topLeftCell="A1">
      <selection activeCell="D4" sqref="D4"/>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335</v>
      </c>
      <c r="D4" s="50" t="s">
        <v>336</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134</v>
      </c>
      <c r="L6" s="73"/>
      <c r="M6" s="73"/>
      <c r="N6" s="20"/>
      <c r="O6" s="22" t="s">
        <v>21</v>
      </c>
      <c r="P6" s="73" t="s">
        <v>135</v>
      </c>
      <c r="Q6" s="73"/>
      <c r="R6" s="21"/>
      <c r="S6" s="22" t="s">
        <v>23</v>
      </c>
      <c r="T6" s="73" t="s">
        <v>337</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40</v>
      </c>
      <c r="C11" s="77" t="s">
        <v>338</v>
      </c>
      <c r="D11" s="77"/>
      <c r="E11" s="77"/>
      <c r="F11" s="77"/>
      <c r="G11" s="77"/>
      <c r="H11" s="77"/>
      <c r="I11" s="77" t="s">
        <v>339</v>
      </c>
      <c r="J11" s="77"/>
      <c r="K11" s="77"/>
      <c r="L11" s="77" t="s">
        <v>340</v>
      </c>
      <c r="M11" s="77"/>
      <c r="N11" s="77"/>
      <c r="O11" s="77"/>
      <c r="P11" s="27" t="s">
        <v>44</v>
      </c>
      <c r="Q11" s="27" t="s">
        <v>341</v>
      </c>
      <c r="R11" s="27">
        <v>17.333333333333332</v>
      </c>
      <c r="S11" s="27">
        <v>25.5</v>
      </c>
      <c r="T11" s="27">
        <v>25.5</v>
      </c>
      <c r="U11" s="27">
        <f>IF(ISERROR(T11/S11),"N/A",T11/S11*100)</f>
        <v>100</v>
      </c>
      <c r="V11" s="28" t="s">
        <v>174</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c r="A13" s="36"/>
      <c r="B13" s="37" t="s">
        <v>48</v>
      </c>
      <c r="C13" s="37"/>
      <c r="D13" s="38"/>
      <c r="E13" s="37"/>
      <c r="F13" s="37"/>
      <c r="G13" s="37"/>
      <c r="H13" s="37"/>
      <c r="I13" s="39"/>
      <c r="J13" s="34"/>
      <c r="K13" s="39"/>
      <c r="L13" s="34"/>
      <c r="M13" s="39"/>
      <c r="N13" s="34"/>
      <c r="O13" s="39"/>
      <c r="P13" s="34"/>
      <c r="Q13" s="40"/>
      <c r="R13" s="41">
        <v>50</v>
      </c>
      <c r="S13" s="41">
        <v>50</v>
      </c>
      <c r="T13" s="41">
        <v>50</v>
      </c>
      <c r="U13" s="41">
        <f>IF(ISERROR(T13/S13),"N/A",T13/S13*100)</f>
        <v>100</v>
      </c>
      <c r="V13" s="37" t="s">
        <v>175</v>
      </c>
    </row>
    <row r="14" spans="1:22" s="35" customFormat="1" ht="18" customHeight="1">
      <c r="A14" s="36"/>
      <c r="B14" s="37" t="s">
        <v>48</v>
      </c>
      <c r="C14" s="37"/>
      <c r="D14" s="38"/>
      <c r="E14" s="37"/>
      <c r="F14" s="37"/>
      <c r="G14" s="37"/>
      <c r="H14" s="37"/>
      <c r="I14" s="39"/>
      <c r="J14" s="34"/>
      <c r="K14" s="39"/>
      <c r="L14" s="34"/>
      <c r="M14" s="39"/>
      <c r="N14" s="34"/>
      <c r="O14" s="39"/>
      <c r="P14" s="34"/>
      <c r="Q14" s="40"/>
      <c r="R14" s="41">
        <v>1</v>
      </c>
      <c r="S14" s="41">
        <v>1</v>
      </c>
      <c r="T14" s="41">
        <v>1</v>
      </c>
      <c r="U14" s="41">
        <f>IF(ISERROR(T14/S14),"N/A",T14/S14*100)</f>
        <v>100</v>
      </c>
      <c r="V14" s="37" t="s">
        <v>176</v>
      </c>
    </row>
    <row r="15" spans="1:22" s="35" customFormat="1" ht="18" customHeight="1" thickBot="1">
      <c r="A15" s="36"/>
      <c r="B15" s="37" t="s">
        <v>48</v>
      </c>
      <c r="C15" s="37"/>
      <c r="D15" s="38"/>
      <c r="E15" s="37"/>
      <c r="F15" s="37"/>
      <c r="G15" s="37"/>
      <c r="H15" s="37"/>
      <c r="I15" s="39"/>
      <c r="J15" s="34"/>
      <c r="K15" s="39"/>
      <c r="L15" s="34"/>
      <c r="M15" s="39"/>
      <c r="N15" s="34"/>
      <c r="O15" s="39"/>
      <c r="P15" s="34"/>
      <c r="Q15" s="40"/>
      <c r="R15" s="41">
        <v>1</v>
      </c>
      <c r="S15" s="41">
        <v>0</v>
      </c>
      <c r="T15" s="41">
        <v>0</v>
      </c>
      <c r="U15" s="41" t="str">
        <f>IF(ISERROR(T15/S15),"N/A",T15/S15*100)</f>
        <v>N/A</v>
      </c>
      <c r="V15" s="37" t="s">
        <v>178</v>
      </c>
    </row>
    <row r="16" spans="1:22" ht="75" customHeight="1" thickBot="1" thickTop="1">
      <c r="A16" s="25"/>
      <c r="B16" s="26" t="s">
        <v>51</v>
      </c>
      <c r="C16" s="77" t="s">
        <v>342</v>
      </c>
      <c r="D16" s="77"/>
      <c r="E16" s="77"/>
      <c r="F16" s="77"/>
      <c r="G16" s="77"/>
      <c r="H16" s="77"/>
      <c r="I16" s="77" t="s">
        <v>343</v>
      </c>
      <c r="J16" s="77"/>
      <c r="K16" s="77"/>
      <c r="L16" s="77" t="s">
        <v>344</v>
      </c>
      <c r="M16" s="77"/>
      <c r="N16" s="77"/>
      <c r="O16" s="77"/>
      <c r="P16" s="27" t="s">
        <v>140</v>
      </c>
      <c r="Q16" s="27" t="s">
        <v>103</v>
      </c>
      <c r="R16" s="27">
        <v>8.666666666666666</v>
      </c>
      <c r="S16" s="27">
        <v>8.666666666666666</v>
      </c>
      <c r="T16" s="27">
        <v>26</v>
      </c>
      <c r="U16" s="27">
        <f>IF(ISERROR(T16/S16),"N/A",T16/S16*100)</f>
        <v>300</v>
      </c>
      <c r="V16" s="28" t="s">
        <v>174</v>
      </c>
    </row>
    <row r="17" spans="1:22" ht="18.75" customHeight="1" thickBot="1" thickTop="1">
      <c r="A17" s="25"/>
      <c r="B17" s="78" t="s">
        <v>73</v>
      </c>
      <c r="C17" s="79"/>
      <c r="D17" s="79"/>
      <c r="E17" s="79"/>
      <c r="F17" s="79"/>
      <c r="G17" s="79"/>
      <c r="H17" s="79"/>
      <c r="I17" s="79"/>
      <c r="J17" s="79"/>
      <c r="K17" s="79"/>
      <c r="L17" s="79"/>
      <c r="M17" s="79"/>
      <c r="N17" s="79"/>
      <c r="O17" s="79"/>
      <c r="P17" s="79"/>
      <c r="Q17" s="79"/>
      <c r="R17" s="79"/>
      <c r="S17" s="79"/>
      <c r="T17" s="79"/>
      <c r="U17" s="79"/>
      <c r="V17" s="80"/>
    </row>
    <row r="18" spans="1:22" s="35" customFormat="1" ht="18" customHeight="1">
      <c r="A18" s="36"/>
      <c r="B18" s="37" t="s">
        <v>48</v>
      </c>
      <c r="C18" s="37"/>
      <c r="D18" s="38"/>
      <c r="E18" s="37"/>
      <c r="F18" s="37"/>
      <c r="G18" s="37"/>
      <c r="H18" s="37"/>
      <c r="I18" s="39"/>
      <c r="J18" s="34"/>
      <c r="K18" s="39"/>
      <c r="L18" s="34"/>
      <c r="M18" s="39"/>
      <c r="N18" s="34"/>
      <c r="O18" s="39"/>
      <c r="P18" s="34"/>
      <c r="Q18" s="40"/>
      <c r="R18" s="41">
        <v>24</v>
      </c>
      <c r="S18" s="41">
        <v>24</v>
      </c>
      <c r="T18" s="41">
        <v>76</v>
      </c>
      <c r="U18" s="41">
        <f>IF(ISERROR(T18/S18),"N/A",T18/S18*100)</f>
        <v>316.66666666666663</v>
      </c>
      <c r="V18" s="37" t="s">
        <v>175</v>
      </c>
    </row>
    <row r="19" spans="1:22" s="35" customFormat="1" ht="18" customHeight="1">
      <c r="A19" s="36"/>
      <c r="B19" s="37" t="s">
        <v>48</v>
      </c>
      <c r="C19" s="37"/>
      <c r="D19" s="38"/>
      <c r="E19" s="37"/>
      <c r="F19" s="37"/>
      <c r="G19" s="37"/>
      <c r="H19" s="37"/>
      <c r="I19" s="39"/>
      <c r="J19" s="34"/>
      <c r="K19" s="39"/>
      <c r="L19" s="34"/>
      <c r="M19" s="39"/>
      <c r="N19" s="34"/>
      <c r="O19" s="39"/>
      <c r="P19" s="34"/>
      <c r="Q19" s="40"/>
      <c r="R19" s="41">
        <v>1</v>
      </c>
      <c r="S19" s="41">
        <v>1</v>
      </c>
      <c r="T19" s="41">
        <v>1</v>
      </c>
      <c r="U19" s="41">
        <f>IF(ISERROR(T19/S19),"N/A",T19/S19*100)</f>
        <v>100</v>
      </c>
      <c r="V19" s="37" t="s">
        <v>176</v>
      </c>
    </row>
    <row r="20" spans="1:22" s="35" customFormat="1" ht="18" customHeight="1" thickBot="1">
      <c r="A20" s="36"/>
      <c r="B20" s="37" t="s">
        <v>48</v>
      </c>
      <c r="C20" s="37"/>
      <c r="D20" s="38"/>
      <c r="E20" s="37"/>
      <c r="F20" s="37"/>
      <c r="G20" s="37"/>
      <c r="H20" s="37"/>
      <c r="I20" s="39"/>
      <c r="J20" s="34"/>
      <c r="K20" s="39"/>
      <c r="L20" s="34"/>
      <c r="M20" s="39"/>
      <c r="N20" s="34"/>
      <c r="O20" s="39"/>
      <c r="P20" s="34"/>
      <c r="Q20" s="40"/>
      <c r="R20" s="41">
        <v>1</v>
      </c>
      <c r="S20" s="41">
        <v>1</v>
      </c>
      <c r="T20" s="41">
        <v>1</v>
      </c>
      <c r="U20" s="41">
        <f>IF(ISERROR(T20/S20),"N/A",T20/S20*100)</f>
        <v>100</v>
      </c>
      <c r="V20" s="37" t="s">
        <v>178</v>
      </c>
    </row>
    <row r="21" spans="1:22" ht="75" customHeight="1" thickBot="1" thickTop="1">
      <c r="A21" s="25"/>
      <c r="B21" s="26" t="s">
        <v>55</v>
      </c>
      <c r="C21" s="77" t="s">
        <v>345</v>
      </c>
      <c r="D21" s="77"/>
      <c r="E21" s="77"/>
      <c r="F21" s="77"/>
      <c r="G21" s="77"/>
      <c r="H21" s="77"/>
      <c r="I21" s="77" t="s">
        <v>346</v>
      </c>
      <c r="J21" s="77"/>
      <c r="K21" s="77"/>
      <c r="L21" s="77" t="s">
        <v>347</v>
      </c>
      <c r="M21" s="77"/>
      <c r="N21" s="77"/>
      <c r="O21" s="77"/>
      <c r="P21" s="27" t="s">
        <v>44</v>
      </c>
      <c r="Q21" s="27" t="s">
        <v>103</v>
      </c>
      <c r="R21" s="27">
        <v>48.5</v>
      </c>
      <c r="S21" s="27">
        <v>48.5</v>
      </c>
      <c r="T21" s="27">
        <v>48.5</v>
      </c>
      <c r="U21" s="27">
        <f>IF(ISERROR(T21/S21),"N/A",T21/S21*100)</f>
        <v>100</v>
      </c>
      <c r="V21" s="28" t="s">
        <v>174</v>
      </c>
    </row>
    <row r="22" spans="1:22" ht="18.75" customHeight="1" thickBot="1" thickTop="1">
      <c r="A22" s="25"/>
      <c r="B22" s="78" t="s">
        <v>73</v>
      </c>
      <c r="C22" s="79"/>
      <c r="D22" s="79"/>
      <c r="E22" s="79"/>
      <c r="F22" s="79"/>
      <c r="G22" s="79"/>
      <c r="H22" s="79"/>
      <c r="I22" s="79"/>
      <c r="J22" s="79"/>
      <c r="K22" s="79"/>
      <c r="L22" s="79"/>
      <c r="M22" s="79"/>
      <c r="N22" s="79"/>
      <c r="O22" s="79"/>
      <c r="P22" s="79"/>
      <c r="Q22" s="79"/>
      <c r="R22" s="79"/>
      <c r="S22" s="79"/>
      <c r="T22" s="79"/>
      <c r="U22" s="79"/>
      <c r="V22" s="80"/>
    </row>
    <row r="23" spans="1:22" s="35" customFormat="1" ht="18" customHeight="1">
      <c r="A23" s="36"/>
      <c r="B23" s="37" t="s">
        <v>48</v>
      </c>
      <c r="C23" s="37"/>
      <c r="D23" s="38"/>
      <c r="E23" s="37"/>
      <c r="F23" s="37"/>
      <c r="G23" s="37"/>
      <c r="H23" s="37"/>
      <c r="I23" s="39"/>
      <c r="J23" s="34"/>
      <c r="K23" s="39"/>
      <c r="L23" s="34"/>
      <c r="M23" s="39"/>
      <c r="N23" s="34"/>
      <c r="O23" s="39"/>
      <c r="P23" s="34"/>
      <c r="Q23" s="40"/>
      <c r="R23" s="41">
        <v>1</v>
      </c>
      <c r="S23" s="41">
        <v>1</v>
      </c>
      <c r="T23" s="41">
        <v>1</v>
      </c>
      <c r="U23" s="41">
        <f>IF(ISERROR(T23/S23),"N/A",T23/S23*100)</f>
        <v>100</v>
      </c>
      <c r="V23" s="37" t="s">
        <v>178</v>
      </c>
    </row>
    <row r="24" spans="1:22" s="35" customFormat="1" ht="18" customHeight="1" thickBot="1">
      <c r="A24" s="36"/>
      <c r="B24" s="37" t="s">
        <v>48</v>
      </c>
      <c r="C24" s="37"/>
      <c r="D24" s="38"/>
      <c r="E24" s="37"/>
      <c r="F24" s="37"/>
      <c r="G24" s="37"/>
      <c r="H24" s="37"/>
      <c r="I24" s="39"/>
      <c r="J24" s="34"/>
      <c r="K24" s="39"/>
      <c r="L24" s="34"/>
      <c r="M24" s="39"/>
      <c r="N24" s="34"/>
      <c r="O24" s="39"/>
      <c r="P24" s="34"/>
      <c r="Q24" s="40"/>
      <c r="R24" s="41">
        <v>96</v>
      </c>
      <c r="S24" s="41">
        <v>96</v>
      </c>
      <c r="T24" s="41">
        <v>96</v>
      </c>
      <c r="U24" s="41">
        <f>IF(ISERROR(T24/S24),"N/A",T24/S24*100)</f>
        <v>100</v>
      </c>
      <c r="V24" s="37" t="s">
        <v>176</v>
      </c>
    </row>
    <row r="25" spans="1:22" ht="75" customHeight="1" thickBot="1" thickTop="1">
      <c r="A25" s="25"/>
      <c r="B25" s="26" t="s">
        <v>59</v>
      </c>
      <c r="C25" s="77" t="s">
        <v>348</v>
      </c>
      <c r="D25" s="77"/>
      <c r="E25" s="77"/>
      <c r="F25" s="77"/>
      <c r="G25" s="77"/>
      <c r="H25" s="77"/>
      <c r="I25" s="77" t="s">
        <v>153</v>
      </c>
      <c r="J25" s="77"/>
      <c r="K25" s="77"/>
      <c r="L25" s="77" t="s">
        <v>349</v>
      </c>
      <c r="M25" s="77"/>
      <c r="N25" s="77"/>
      <c r="O25" s="77"/>
      <c r="P25" s="27" t="s">
        <v>44</v>
      </c>
      <c r="Q25" s="27" t="s">
        <v>114</v>
      </c>
      <c r="R25" s="27">
        <v>50</v>
      </c>
      <c r="S25" s="27">
        <v>50</v>
      </c>
      <c r="T25" s="27">
        <v>50</v>
      </c>
      <c r="U25" s="27">
        <f>IF(ISERROR(T25/S25),"N/A",T25/S25*100)</f>
        <v>100</v>
      </c>
      <c r="V25" s="28" t="s">
        <v>174</v>
      </c>
    </row>
    <row r="26" spans="1:22" ht="18.75" customHeight="1" thickBot="1" thickTop="1">
      <c r="A26" s="25"/>
      <c r="B26" s="78" t="s">
        <v>73</v>
      </c>
      <c r="C26" s="79"/>
      <c r="D26" s="79"/>
      <c r="E26" s="79"/>
      <c r="F26" s="79"/>
      <c r="G26" s="79"/>
      <c r="H26" s="79"/>
      <c r="I26" s="79"/>
      <c r="J26" s="79"/>
      <c r="K26" s="79"/>
      <c r="L26" s="79"/>
      <c r="M26" s="79"/>
      <c r="N26" s="79"/>
      <c r="O26" s="79"/>
      <c r="P26" s="79"/>
      <c r="Q26" s="79"/>
      <c r="R26" s="79"/>
      <c r="S26" s="79"/>
      <c r="T26" s="79"/>
      <c r="U26" s="79"/>
      <c r="V26" s="80"/>
    </row>
    <row r="27" spans="1:22" s="35" customFormat="1" ht="18" customHeight="1" thickBot="1">
      <c r="A27" s="36"/>
      <c r="B27" s="37" t="s">
        <v>48</v>
      </c>
      <c r="C27" s="37"/>
      <c r="D27" s="38"/>
      <c r="E27" s="37"/>
      <c r="F27" s="37"/>
      <c r="G27" s="37"/>
      <c r="H27" s="37"/>
      <c r="I27" s="39"/>
      <c r="J27" s="34"/>
      <c r="K27" s="39"/>
      <c r="L27" s="34"/>
      <c r="M27" s="39"/>
      <c r="N27" s="34"/>
      <c r="O27" s="39"/>
      <c r="P27" s="34"/>
      <c r="Q27" s="40"/>
      <c r="R27" s="41">
        <v>50</v>
      </c>
      <c r="S27" s="41">
        <v>50</v>
      </c>
      <c r="T27" s="41">
        <v>50</v>
      </c>
      <c r="U27" s="41">
        <f>IF(ISERROR(T27/S27),"N/A",T27/S27*100)</f>
        <v>100</v>
      </c>
      <c r="V27" s="37" t="s">
        <v>175</v>
      </c>
    </row>
    <row r="28" spans="1:22" ht="75" customHeight="1" thickBot="1" thickTop="1">
      <c r="A28" s="25"/>
      <c r="B28" s="26" t="s">
        <v>59</v>
      </c>
      <c r="C28" s="77" t="s">
        <v>48</v>
      </c>
      <c r="D28" s="77"/>
      <c r="E28" s="77"/>
      <c r="F28" s="77"/>
      <c r="G28" s="77"/>
      <c r="H28" s="77"/>
      <c r="I28" s="77" t="s">
        <v>151</v>
      </c>
      <c r="J28" s="77"/>
      <c r="K28" s="77"/>
      <c r="L28" s="77" t="s">
        <v>350</v>
      </c>
      <c r="M28" s="77"/>
      <c r="N28" s="77"/>
      <c r="O28" s="77"/>
      <c r="P28" s="27" t="s">
        <v>44</v>
      </c>
      <c r="Q28" s="27" t="s">
        <v>114</v>
      </c>
      <c r="R28" s="27">
        <v>50</v>
      </c>
      <c r="S28" s="27">
        <v>50</v>
      </c>
      <c r="T28" s="27">
        <v>50</v>
      </c>
      <c r="U28" s="27">
        <f>IF(ISERROR(T28/S28),"N/A",T28/S28*100)</f>
        <v>100</v>
      </c>
      <c r="V28" s="28" t="s">
        <v>174</v>
      </c>
    </row>
    <row r="29" spans="1:22" ht="18.75" customHeight="1" thickBot="1" thickTop="1">
      <c r="A29" s="25"/>
      <c r="B29" s="78" t="s">
        <v>73</v>
      </c>
      <c r="C29" s="79"/>
      <c r="D29" s="79"/>
      <c r="E29" s="79"/>
      <c r="F29" s="79"/>
      <c r="G29" s="79"/>
      <c r="H29" s="79"/>
      <c r="I29" s="79"/>
      <c r="J29" s="79"/>
      <c r="K29" s="79"/>
      <c r="L29" s="79"/>
      <c r="M29" s="79"/>
      <c r="N29" s="79"/>
      <c r="O29" s="79"/>
      <c r="P29" s="79"/>
      <c r="Q29" s="79"/>
      <c r="R29" s="79"/>
      <c r="S29" s="79"/>
      <c r="T29" s="79"/>
      <c r="U29" s="79"/>
      <c r="V29" s="80"/>
    </row>
    <row r="30" spans="1:22" s="35" customFormat="1" ht="18" customHeight="1" thickBot="1">
      <c r="A30" s="36"/>
      <c r="B30" s="37" t="s">
        <v>48</v>
      </c>
      <c r="C30" s="37"/>
      <c r="D30" s="38"/>
      <c r="E30" s="37"/>
      <c r="F30" s="37"/>
      <c r="G30" s="37"/>
      <c r="H30" s="37"/>
      <c r="I30" s="39"/>
      <c r="J30" s="34"/>
      <c r="K30" s="39"/>
      <c r="L30" s="34"/>
      <c r="M30" s="39"/>
      <c r="N30" s="34"/>
      <c r="O30" s="39"/>
      <c r="P30" s="34"/>
      <c r="Q30" s="40"/>
      <c r="R30" s="41">
        <v>50</v>
      </c>
      <c r="S30" s="41">
        <v>50</v>
      </c>
      <c r="T30" s="41">
        <v>50</v>
      </c>
      <c r="U30" s="41">
        <f>IF(ISERROR(T30/S30),"N/A",T30/S30*100)</f>
        <v>100</v>
      </c>
      <c r="V30" s="37" t="s">
        <v>175</v>
      </c>
    </row>
    <row r="31" spans="2:22" s="29" customFormat="1" ht="14.25" customHeight="1" thickBot="1" thickTop="1">
      <c r="B31" s="30" t="s">
        <v>70</v>
      </c>
      <c r="C31" s="31"/>
      <c r="D31" s="31"/>
      <c r="E31" s="31"/>
      <c r="F31" s="31"/>
      <c r="G31" s="31"/>
      <c r="H31" s="32"/>
      <c r="I31" s="32"/>
      <c r="J31" s="32"/>
      <c r="K31" s="32"/>
      <c r="L31" s="32"/>
      <c r="M31" s="32"/>
      <c r="N31" s="32"/>
      <c r="O31" s="32"/>
      <c r="P31" s="32"/>
      <c r="Q31" s="32"/>
      <c r="R31" s="32"/>
      <c r="S31" s="32"/>
      <c r="T31" s="32"/>
      <c r="U31" s="32"/>
      <c r="V31" s="33"/>
    </row>
    <row r="32" spans="2:22" ht="44.25" customHeight="1" thickTop="1">
      <c r="B32" s="81" t="s">
        <v>71</v>
      </c>
      <c r="C32" s="82"/>
      <c r="D32" s="82"/>
      <c r="E32" s="82"/>
      <c r="F32" s="82"/>
      <c r="G32" s="82"/>
      <c r="H32" s="82"/>
      <c r="I32" s="82"/>
      <c r="J32" s="82"/>
      <c r="K32" s="82"/>
      <c r="L32" s="82"/>
      <c r="M32" s="82"/>
      <c r="N32" s="82"/>
      <c r="O32" s="82"/>
      <c r="P32" s="82"/>
      <c r="Q32" s="82"/>
      <c r="R32" s="82"/>
      <c r="S32" s="82"/>
      <c r="T32" s="82"/>
      <c r="U32" s="82"/>
      <c r="V32" s="83"/>
    </row>
    <row r="33" spans="2:22" ht="34.5" customHeight="1">
      <c r="B33" s="84" t="s">
        <v>351</v>
      </c>
      <c r="C33" s="85"/>
      <c r="D33" s="85"/>
      <c r="E33" s="85"/>
      <c r="F33" s="85"/>
      <c r="G33" s="85"/>
      <c r="H33" s="85"/>
      <c r="I33" s="85"/>
      <c r="J33" s="85"/>
      <c r="K33" s="85"/>
      <c r="L33" s="85"/>
      <c r="M33" s="85"/>
      <c r="N33" s="85"/>
      <c r="O33" s="85"/>
      <c r="P33" s="85"/>
      <c r="Q33" s="85"/>
      <c r="R33" s="85"/>
      <c r="S33" s="85"/>
      <c r="T33" s="85"/>
      <c r="U33" s="85"/>
      <c r="V33" s="86"/>
    </row>
    <row r="34" spans="2:22" ht="34.5" customHeight="1">
      <c r="B34" s="84" t="s">
        <v>352</v>
      </c>
      <c r="C34" s="85"/>
      <c r="D34" s="85"/>
      <c r="E34" s="85"/>
      <c r="F34" s="85"/>
      <c r="G34" s="85"/>
      <c r="H34" s="85"/>
      <c r="I34" s="85"/>
      <c r="J34" s="85"/>
      <c r="K34" s="85"/>
      <c r="L34" s="85"/>
      <c r="M34" s="85"/>
      <c r="N34" s="85"/>
      <c r="O34" s="85"/>
      <c r="P34" s="85"/>
      <c r="Q34" s="85"/>
      <c r="R34" s="85"/>
      <c r="S34" s="85"/>
      <c r="T34" s="85"/>
      <c r="U34" s="85"/>
      <c r="V34" s="86"/>
    </row>
    <row r="35" spans="2:22" ht="34.5" customHeight="1">
      <c r="B35" s="84" t="s">
        <v>353</v>
      </c>
      <c r="C35" s="85"/>
      <c r="D35" s="85"/>
      <c r="E35" s="85"/>
      <c r="F35" s="85"/>
      <c r="G35" s="85"/>
      <c r="H35" s="85"/>
      <c r="I35" s="85"/>
      <c r="J35" s="85"/>
      <c r="K35" s="85"/>
      <c r="L35" s="85"/>
      <c r="M35" s="85"/>
      <c r="N35" s="85"/>
      <c r="O35" s="85"/>
      <c r="P35" s="85"/>
      <c r="Q35" s="85"/>
      <c r="R35" s="85"/>
      <c r="S35" s="85"/>
      <c r="T35" s="85"/>
      <c r="U35" s="85"/>
      <c r="V35" s="86"/>
    </row>
    <row r="36" spans="2:22" ht="34.5" customHeight="1">
      <c r="B36" s="84" t="s">
        <v>354</v>
      </c>
      <c r="C36" s="85"/>
      <c r="D36" s="85"/>
      <c r="E36" s="85"/>
      <c r="F36" s="85"/>
      <c r="G36" s="85"/>
      <c r="H36" s="85"/>
      <c r="I36" s="85"/>
      <c r="J36" s="85"/>
      <c r="K36" s="85"/>
      <c r="L36" s="85"/>
      <c r="M36" s="85"/>
      <c r="N36" s="85"/>
      <c r="O36" s="85"/>
      <c r="P36" s="85"/>
      <c r="Q36" s="85"/>
      <c r="R36" s="85"/>
      <c r="S36" s="85"/>
      <c r="T36" s="85"/>
      <c r="U36" s="85"/>
      <c r="V36" s="86"/>
    </row>
    <row r="37" spans="2:22" ht="34.5" customHeight="1">
      <c r="B37" s="84" t="s">
        <v>355</v>
      </c>
      <c r="C37" s="85"/>
      <c r="D37" s="85"/>
      <c r="E37" s="85"/>
      <c r="F37" s="85"/>
      <c r="G37" s="85"/>
      <c r="H37" s="85"/>
      <c r="I37" s="85"/>
      <c r="J37" s="85"/>
      <c r="K37" s="85"/>
      <c r="L37" s="85"/>
      <c r="M37" s="85"/>
      <c r="N37" s="85"/>
      <c r="O37" s="85"/>
      <c r="P37" s="85"/>
      <c r="Q37" s="85"/>
      <c r="R37" s="85"/>
      <c r="S37" s="85"/>
      <c r="T37" s="85"/>
      <c r="U37" s="85"/>
      <c r="V37" s="86"/>
    </row>
  </sheetData>
  <sheetProtection/>
  <mergeCells count="4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6:H16"/>
    <mergeCell ref="I16:K16"/>
    <mergeCell ref="L16:O16"/>
    <mergeCell ref="B32:V32"/>
    <mergeCell ref="B17:V17"/>
    <mergeCell ref="C21:H21"/>
    <mergeCell ref="I21:K21"/>
    <mergeCell ref="L21:O21"/>
    <mergeCell ref="B22:V22"/>
    <mergeCell ref="C25:H25"/>
    <mergeCell ref="I25:K25"/>
    <mergeCell ref="L25:O25"/>
    <mergeCell ref="B26:V26"/>
    <mergeCell ref="C28:H28"/>
    <mergeCell ref="I28:K28"/>
    <mergeCell ref="L28:O28"/>
    <mergeCell ref="B29:V29"/>
    <mergeCell ref="B33:V33"/>
    <mergeCell ref="B34:V34"/>
    <mergeCell ref="B35:V35"/>
    <mergeCell ref="B36:V36"/>
    <mergeCell ref="B37:V37"/>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40"/>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50" t="s">
        <v>8</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20</v>
      </c>
      <c r="L6" s="73"/>
      <c r="M6" s="73"/>
      <c r="N6" s="20"/>
      <c r="O6" s="22" t="s">
        <v>21</v>
      </c>
      <c r="P6" s="73" t="s">
        <v>22</v>
      </c>
      <c r="Q6" s="73"/>
      <c r="R6" s="21"/>
      <c r="S6" s="22" t="s">
        <v>23</v>
      </c>
      <c r="T6" s="73" t="s">
        <v>24</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40</v>
      </c>
      <c r="C11" s="77" t="s">
        <v>41</v>
      </c>
      <c r="D11" s="77"/>
      <c r="E11" s="77"/>
      <c r="F11" s="77"/>
      <c r="G11" s="77"/>
      <c r="H11" s="77"/>
      <c r="I11" s="77" t="s">
        <v>42</v>
      </c>
      <c r="J11" s="77"/>
      <c r="K11" s="77"/>
      <c r="L11" s="77" t="s">
        <v>43</v>
      </c>
      <c r="M11" s="77"/>
      <c r="N11" s="77"/>
      <c r="O11" s="77"/>
      <c r="P11" s="27" t="s">
        <v>44</v>
      </c>
      <c r="Q11" s="27" t="s">
        <v>45</v>
      </c>
      <c r="R11" s="27">
        <v>44.89</v>
      </c>
      <c r="S11" s="27" t="s">
        <v>46</v>
      </c>
      <c r="T11" s="27" t="s">
        <v>46</v>
      </c>
      <c r="U11" s="27" t="str">
        <f>IF(ISERROR(T11/S11),"N/A",T11/S11*100)</f>
        <v>N/A</v>
      </c>
      <c r="V11" s="28" t="s">
        <v>47</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thickBot="1">
      <c r="A13" s="36"/>
      <c r="B13" s="37" t="s">
        <v>48</v>
      </c>
      <c r="C13" s="37"/>
      <c r="D13" s="38"/>
      <c r="E13" s="37"/>
      <c r="F13" s="37"/>
      <c r="G13" s="37"/>
      <c r="H13" s="37"/>
      <c r="I13" s="39"/>
      <c r="J13" s="34"/>
      <c r="K13" s="39"/>
      <c r="L13" s="34"/>
      <c r="M13" s="39"/>
      <c r="N13" s="34"/>
      <c r="O13" s="39"/>
      <c r="P13" s="34"/>
      <c r="Q13" s="40"/>
      <c r="R13" s="41">
        <v>44.89</v>
      </c>
      <c r="S13" s="41" t="s">
        <v>48</v>
      </c>
      <c r="T13" s="41" t="s">
        <v>48</v>
      </c>
      <c r="U13" s="41" t="str">
        <f>IF(ISERROR(T13/S13),"N/A",T13/S13*100)</f>
        <v>N/A</v>
      </c>
      <c r="V13" s="37" t="s">
        <v>74</v>
      </c>
    </row>
    <row r="14" spans="1:22" ht="75" customHeight="1" thickBot="1" thickTop="1">
      <c r="A14" s="25"/>
      <c r="B14" s="26" t="s">
        <v>40</v>
      </c>
      <c r="C14" s="77" t="s">
        <v>48</v>
      </c>
      <c r="D14" s="77"/>
      <c r="E14" s="77"/>
      <c r="F14" s="77"/>
      <c r="G14" s="77"/>
      <c r="H14" s="77"/>
      <c r="I14" s="77" t="s">
        <v>49</v>
      </c>
      <c r="J14" s="77"/>
      <c r="K14" s="77"/>
      <c r="L14" s="77" t="s">
        <v>50</v>
      </c>
      <c r="M14" s="77"/>
      <c r="N14" s="77"/>
      <c r="O14" s="77"/>
      <c r="P14" s="27" t="s">
        <v>44</v>
      </c>
      <c r="Q14" s="27" t="s">
        <v>45</v>
      </c>
      <c r="R14" s="27">
        <v>40.92</v>
      </c>
      <c r="S14" s="27" t="s">
        <v>46</v>
      </c>
      <c r="T14" s="27" t="s">
        <v>46</v>
      </c>
      <c r="U14" s="27" t="str">
        <f>IF(ISERROR(T14/S14),"N/A",T14/S14*100)</f>
        <v>N/A</v>
      </c>
      <c r="V14" s="28" t="s">
        <v>47</v>
      </c>
    </row>
    <row r="15" spans="1:22" ht="18.75" customHeight="1" thickBot="1" thickTop="1">
      <c r="A15" s="25"/>
      <c r="B15" s="78" t="s">
        <v>73</v>
      </c>
      <c r="C15" s="79"/>
      <c r="D15" s="79"/>
      <c r="E15" s="79"/>
      <c r="F15" s="79"/>
      <c r="G15" s="79"/>
      <c r="H15" s="79"/>
      <c r="I15" s="79"/>
      <c r="J15" s="79"/>
      <c r="K15" s="79"/>
      <c r="L15" s="79"/>
      <c r="M15" s="79"/>
      <c r="N15" s="79"/>
      <c r="O15" s="79"/>
      <c r="P15" s="79"/>
      <c r="Q15" s="79"/>
      <c r="R15" s="79"/>
      <c r="S15" s="79"/>
      <c r="T15" s="79"/>
      <c r="U15" s="79"/>
      <c r="V15" s="80"/>
    </row>
    <row r="16" spans="1:22" s="35" customFormat="1" ht="18" customHeight="1" thickBot="1">
      <c r="A16" s="36"/>
      <c r="B16" s="37" t="s">
        <v>48</v>
      </c>
      <c r="C16" s="37"/>
      <c r="D16" s="38"/>
      <c r="E16" s="37"/>
      <c r="F16" s="37"/>
      <c r="G16" s="37"/>
      <c r="H16" s="37"/>
      <c r="I16" s="39"/>
      <c r="J16" s="34"/>
      <c r="K16" s="39"/>
      <c r="L16" s="34"/>
      <c r="M16" s="39"/>
      <c r="N16" s="34"/>
      <c r="O16" s="39"/>
      <c r="P16" s="34"/>
      <c r="Q16" s="40"/>
      <c r="R16" s="41">
        <v>40.92</v>
      </c>
      <c r="S16" s="41" t="s">
        <v>48</v>
      </c>
      <c r="T16" s="41" t="s">
        <v>48</v>
      </c>
      <c r="U16" s="41" t="str">
        <f>IF(ISERROR(T16/S16),"N/A",T16/S16*100)</f>
        <v>N/A</v>
      </c>
      <c r="V16" s="37" t="s">
        <v>74</v>
      </c>
    </row>
    <row r="17" spans="1:22" ht="75" customHeight="1" thickBot="1" thickTop="1">
      <c r="A17" s="25"/>
      <c r="B17" s="26" t="s">
        <v>51</v>
      </c>
      <c r="C17" s="77" t="s">
        <v>52</v>
      </c>
      <c r="D17" s="77"/>
      <c r="E17" s="77"/>
      <c r="F17" s="77"/>
      <c r="G17" s="77"/>
      <c r="H17" s="77"/>
      <c r="I17" s="77" t="s">
        <v>53</v>
      </c>
      <c r="J17" s="77"/>
      <c r="K17" s="77"/>
      <c r="L17" s="77" t="s">
        <v>54</v>
      </c>
      <c r="M17" s="77"/>
      <c r="N17" s="77"/>
      <c r="O17" s="77"/>
      <c r="P17" s="27" t="s">
        <v>44</v>
      </c>
      <c r="Q17" s="27" t="s">
        <v>45</v>
      </c>
      <c r="R17" s="27">
        <v>90.3</v>
      </c>
      <c r="S17" s="27" t="s">
        <v>46</v>
      </c>
      <c r="T17" s="27" t="s">
        <v>46</v>
      </c>
      <c r="U17" s="27" t="str">
        <f>IF(ISERROR(T17/S17),"N/A",T17/S17*100)</f>
        <v>N/A</v>
      </c>
      <c r="V17" s="28" t="s">
        <v>47</v>
      </c>
    </row>
    <row r="18" spans="1:22" ht="18.75" customHeight="1" thickBot="1" thickTop="1">
      <c r="A18" s="25"/>
      <c r="B18" s="78" t="s">
        <v>73</v>
      </c>
      <c r="C18" s="79"/>
      <c r="D18" s="79"/>
      <c r="E18" s="79"/>
      <c r="F18" s="79"/>
      <c r="G18" s="79"/>
      <c r="H18" s="79"/>
      <c r="I18" s="79"/>
      <c r="J18" s="79"/>
      <c r="K18" s="79"/>
      <c r="L18" s="79"/>
      <c r="M18" s="79"/>
      <c r="N18" s="79"/>
      <c r="O18" s="79"/>
      <c r="P18" s="79"/>
      <c r="Q18" s="79"/>
      <c r="R18" s="79"/>
      <c r="S18" s="79"/>
      <c r="T18" s="79"/>
      <c r="U18" s="79"/>
      <c r="V18" s="80"/>
    </row>
    <row r="19" spans="1:22" s="35" customFormat="1" ht="18" customHeight="1" thickBot="1">
      <c r="A19" s="36"/>
      <c r="B19" s="37" t="s">
        <v>48</v>
      </c>
      <c r="C19" s="37"/>
      <c r="D19" s="38"/>
      <c r="E19" s="37"/>
      <c r="F19" s="37"/>
      <c r="G19" s="37"/>
      <c r="H19" s="37"/>
      <c r="I19" s="39"/>
      <c r="J19" s="34"/>
      <c r="K19" s="39"/>
      <c r="L19" s="34"/>
      <c r="M19" s="39"/>
      <c r="N19" s="34"/>
      <c r="O19" s="39"/>
      <c r="P19" s="34"/>
      <c r="Q19" s="40"/>
      <c r="R19" s="41">
        <v>90.3</v>
      </c>
      <c r="S19" s="41" t="s">
        <v>48</v>
      </c>
      <c r="T19" s="41" t="s">
        <v>48</v>
      </c>
      <c r="U19" s="41" t="str">
        <f>IF(ISERROR(T19/S19),"N/A",T19/S19*100)</f>
        <v>N/A</v>
      </c>
      <c r="V19" s="37" t="s">
        <v>74</v>
      </c>
    </row>
    <row r="20" spans="1:22" ht="75" customHeight="1" thickBot="1" thickTop="1">
      <c r="A20" s="25"/>
      <c r="B20" s="26" t="s">
        <v>55</v>
      </c>
      <c r="C20" s="77" t="s">
        <v>56</v>
      </c>
      <c r="D20" s="77"/>
      <c r="E20" s="77"/>
      <c r="F20" s="77"/>
      <c r="G20" s="77"/>
      <c r="H20" s="77"/>
      <c r="I20" s="77" t="s">
        <v>57</v>
      </c>
      <c r="J20" s="77"/>
      <c r="K20" s="77"/>
      <c r="L20" s="77" t="s">
        <v>58</v>
      </c>
      <c r="M20" s="77"/>
      <c r="N20" s="77"/>
      <c r="O20" s="77"/>
      <c r="P20" s="27" t="s">
        <v>44</v>
      </c>
      <c r="Q20" s="27" t="s">
        <v>45</v>
      </c>
      <c r="R20" s="27">
        <v>100</v>
      </c>
      <c r="S20" s="27" t="s">
        <v>46</v>
      </c>
      <c r="T20" s="27" t="s">
        <v>46</v>
      </c>
      <c r="U20" s="27" t="str">
        <f>IF(ISERROR(T20/S20),"N/A",T20/S20*100)</f>
        <v>N/A</v>
      </c>
      <c r="V20" s="28" t="s">
        <v>47</v>
      </c>
    </row>
    <row r="21" spans="1:22" ht="18.75" customHeight="1" thickBot="1" thickTop="1">
      <c r="A21" s="25"/>
      <c r="B21" s="78" t="s">
        <v>73</v>
      </c>
      <c r="C21" s="79"/>
      <c r="D21" s="79"/>
      <c r="E21" s="79"/>
      <c r="F21" s="79"/>
      <c r="G21" s="79"/>
      <c r="H21" s="79"/>
      <c r="I21" s="79"/>
      <c r="J21" s="79"/>
      <c r="K21" s="79"/>
      <c r="L21" s="79"/>
      <c r="M21" s="79"/>
      <c r="N21" s="79"/>
      <c r="O21" s="79"/>
      <c r="P21" s="79"/>
      <c r="Q21" s="79"/>
      <c r="R21" s="79"/>
      <c r="S21" s="79"/>
      <c r="T21" s="79"/>
      <c r="U21" s="79"/>
      <c r="V21" s="80"/>
    </row>
    <row r="22" spans="1:22" s="35" customFormat="1" ht="18" customHeight="1" thickBot="1">
      <c r="A22" s="36"/>
      <c r="B22" s="37" t="s">
        <v>48</v>
      </c>
      <c r="C22" s="37"/>
      <c r="D22" s="38"/>
      <c r="E22" s="37"/>
      <c r="F22" s="37"/>
      <c r="G22" s="37"/>
      <c r="H22" s="37"/>
      <c r="I22" s="39"/>
      <c r="J22" s="34"/>
      <c r="K22" s="39"/>
      <c r="L22" s="34"/>
      <c r="M22" s="39"/>
      <c r="N22" s="34"/>
      <c r="O22" s="39"/>
      <c r="P22" s="34"/>
      <c r="Q22" s="40"/>
      <c r="R22" s="41">
        <v>100</v>
      </c>
      <c r="S22" s="41" t="s">
        <v>48</v>
      </c>
      <c r="T22" s="41" t="s">
        <v>48</v>
      </c>
      <c r="U22" s="41" t="str">
        <f>IF(ISERROR(T22/S22),"N/A",T22/S22*100)</f>
        <v>N/A</v>
      </c>
      <c r="V22" s="37" t="s">
        <v>74</v>
      </c>
    </row>
    <row r="23" spans="1:22" ht="75" customHeight="1" thickBot="1" thickTop="1">
      <c r="A23" s="25"/>
      <c r="B23" s="26" t="s">
        <v>59</v>
      </c>
      <c r="C23" s="77" t="s">
        <v>60</v>
      </c>
      <c r="D23" s="77"/>
      <c r="E23" s="77"/>
      <c r="F23" s="77"/>
      <c r="G23" s="77"/>
      <c r="H23" s="77"/>
      <c r="I23" s="77" t="s">
        <v>61</v>
      </c>
      <c r="J23" s="77"/>
      <c r="K23" s="77"/>
      <c r="L23" s="77" t="s">
        <v>62</v>
      </c>
      <c r="M23" s="77"/>
      <c r="N23" s="77"/>
      <c r="O23" s="77"/>
      <c r="P23" s="27" t="s">
        <v>44</v>
      </c>
      <c r="Q23" s="27" t="s">
        <v>63</v>
      </c>
      <c r="R23" s="27">
        <v>26</v>
      </c>
      <c r="S23" s="27" t="s">
        <v>46</v>
      </c>
      <c r="T23" s="27" t="s">
        <v>46</v>
      </c>
      <c r="U23" s="27" t="str">
        <f>IF(ISERROR(T23/S23),"N/A",T23/S23*100)</f>
        <v>N/A</v>
      </c>
      <c r="V23" s="28" t="s">
        <v>47</v>
      </c>
    </row>
    <row r="24" spans="1:22" ht="18.75" customHeight="1" thickBot="1" thickTop="1">
      <c r="A24" s="25"/>
      <c r="B24" s="78" t="s">
        <v>73</v>
      </c>
      <c r="C24" s="79"/>
      <c r="D24" s="79"/>
      <c r="E24" s="79"/>
      <c r="F24" s="79"/>
      <c r="G24" s="79"/>
      <c r="H24" s="79"/>
      <c r="I24" s="79"/>
      <c r="J24" s="79"/>
      <c r="K24" s="79"/>
      <c r="L24" s="79"/>
      <c r="M24" s="79"/>
      <c r="N24" s="79"/>
      <c r="O24" s="79"/>
      <c r="P24" s="79"/>
      <c r="Q24" s="79"/>
      <c r="R24" s="79"/>
      <c r="S24" s="79"/>
      <c r="T24" s="79"/>
      <c r="U24" s="79"/>
      <c r="V24" s="80"/>
    </row>
    <row r="25" spans="1:22" s="35" customFormat="1" ht="18" customHeight="1" thickBot="1">
      <c r="A25" s="36"/>
      <c r="B25" s="37" t="s">
        <v>48</v>
      </c>
      <c r="C25" s="37"/>
      <c r="D25" s="38"/>
      <c r="E25" s="37"/>
      <c r="F25" s="37"/>
      <c r="G25" s="37"/>
      <c r="H25" s="37"/>
      <c r="I25" s="39"/>
      <c r="J25" s="34"/>
      <c r="K25" s="39"/>
      <c r="L25" s="34"/>
      <c r="M25" s="39"/>
      <c r="N25" s="34"/>
      <c r="O25" s="39"/>
      <c r="P25" s="34"/>
      <c r="Q25" s="40"/>
      <c r="R25" s="41">
        <v>26</v>
      </c>
      <c r="S25" s="41" t="s">
        <v>48</v>
      </c>
      <c r="T25" s="41" t="s">
        <v>48</v>
      </c>
      <c r="U25" s="41" t="str">
        <f>IF(ISERROR(T25/S25),"N/A",T25/S25*100)</f>
        <v>N/A</v>
      </c>
      <c r="V25" s="37" t="s">
        <v>74</v>
      </c>
    </row>
    <row r="26" spans="1:22" ht="75" customHeight="1" thickBot="1" thickTop="1">
      <c r="A26" s="25"/>
      <c r="B26" s="26" t="s">
        <v>48</v>
      </c>
      <c r="C26" s="77" t="s">
        <v>64</v>
      </c>
      <c r="D26" s="77"/>
      <c r="E26" s="77"/>
      <c r="F26" s="77"/>
      <c r="G26" s="77"/>
      <c r="H26" s="77"/>
      <c r="I26" s="77" t="s">
        <v>65</v>
      </c>
      <c r="J26" s="77"/>
      <c r="K26" s="77"/>
      <c r="L26" s="77" t="s">
        <v>66</v>
      </c>
      <c r="M26" s="77"/>
      <c r="N26" s="77"/>
      <c r="O26" s="77"/>
      <c r="P26" s="27" t="s">
        <v>44</v>
      </c>
      <c r="Q26" s="27" t="s">
        <v>63</v>
      </c>
      <c r="R26" s="27">
        <v>17</v>
      </c>
      <c r="S26" s="27" t="s">
        <v>46</v>
      </c>
      <c r="T26" s="27" t="s">
        <v>46</v>
      </c>
      <c r="U26" s="27" t="str">
        <f>IF(ISERROR(T26/S26),"N/A",T26/S26*100)</f>
        <v>N/A</v>
      </c>
      <c r="V26" s="28" t="s">
        <v>47</v>
      </c>
    </row>
    <row r="27" spans="1:22" ht="18.75" customHeight="1" thickBot="1" thickTop="1">
      <c r="A27" s="25"/>
      <c r="B27" s="78" t="s">
        <v>73</v>
      </c>
      <c r="C27" s="79"/>
      <c r="D27" s="79"/>
      <c r="E27" s="79"/>
      <c r="F27" s="79"/>
      <c r="G27" s="79"/>
      <c r="H27" s="79"/>
      <c r="I27" s="79"/>
      <c r="J27" s="79"/>
      <c r="K27" s="79"/>
      <c r="L27" s="79"/>
      <c r="M27" s="79"/>
      <c r="N27" s="79"/>
      <c r="O27" s="79"/>
      <c r="P27" s="79"/>
      <c r="Q27" s="79"/>
      <c r="R27" s="79"/>
      <c r="S27" s="79"/>
      <c r="T27" s="79"/>
      <c r="U27" s="79"/>
      <c r="V27" s="80"/>
    </row>
    <row r="28" spans="1:22" s="35" customFormat="1" ht="18" customHeight="1" thickBot="1">
      <c r="A28" s="36"/>
      <c r="B28" s="37" t="s">
        <v>48</v>
      </c>
      <c r="C28" s="37"/>
      <c r="D28" s="38"/>
      <c r="E28" s="37"/>
      <c r="F28" s="37"/>
      <c r="G28" s="37"/>
      <c r="H28" s="37"/>
      <c r="I28" s="39"/>
      <c r="J28" s="34"/>
      <c r="K28" s="39"/>
      <c r="L28" s="34"/>
      <c r="M28" s="39"/>
      <c r="N28" s="34"/>
      <c r="O28" s="39"/>
      <c r="P28" s="34"/>
      <c r="Q28" s="40"/>
      <c r="R28" s="41">
        <v>17</v>
      </c>
      <c r="S28" s="41" t="s">
        <v>48</v>
      </c>
      <c r="T28" s="41" t="s">
        <v>48</v>
      </c>
      <c r="U28" s="41" t="str">
        <f>IF(ISERROR(T28/S28),"N/A",T28/S28*100)</f>
        <v>N/A</v>
      </c>
      <c r="V28" s="37" t="s">
        <v>74</v>
      </c>
    </row>
    <row r="29" spans="1:22" ht="75" customHeight="1" thickBot="1" thickTop="1">
      <c r="A29" s="25"/>
      <c r="B29" s="26" t="s">
        <v>48</v>
      </c>
      <c r="C29" s="77" t="s">
        <v>67</v>
      </c>
      <c r="D29" s="77"/>
      <c r="E29" s="77"/>
      <c r="F29" s="77"/>
      <c r="G29" s="77"/>
      <c r="H29" s="77"/>
      <c r="I29" s="77" t="s">
        <v>68</v>
      </c>
      <c r="J29" s="77"/>
      <c r="K29" s="77"/>
      <c r="L29" s="77" t="s">
        <v>69</v>
      </c>
      <c r="M29" s="77"/>
      <c r="N29" s="77"/>
      <c r="O29" s="77"/>
      <c r="P29" s="27" t="s">
        <v>44</v>
      </c>
      <c r="Q29" s="27" t="s">
        <v>63</v>
      </c>
      <c r="R29" s="27">
        <v>13</v>
      </c>
      <c r="S29" s="27" t="s">
        <v>46</v>
      </c>
      <c r="T29" s="27" t="s">
        <v>46</v>
      </c>
      <c r="U29" s="27" t="str">
        <f>IF(ISERROR(T29/S29),"N/A",T29/S29*100)</f>
        <v>N/A</v>
      </c>
      <c r="V29" s="28" t="s">
        <v>47</v>
      </c>
    </row>
    <row r="30" spans="1:22" ht="18.75" customHeight="1" thickBot="1" thickTop="1">
      <c r="A30" s="25"/>
      <c r="B30" s="78" t="s">
        <v>73</v>
      </c>
      <c r="C30" s="79"/>
      <c r="D30" s="79"/>
      <c r="E30" s="79"/>
      <c r="F30" s="79"/>
      <c r="G30" s="79"/>
      <c r="H30" s="79"/>
      <c r="I30" s="79"/>
      <c r="J30" s="79"/>
      <c r="K30" s="79"/>
      <c r="L30" s="79"/>
      <c r="M30" s="79"/>
      <c r="N30" s="79"/>
      <c r="O30" s="79"/>
      <c r="P30" s="79"/>
      <c r="Q30" s="79"/>
      <c r="R30" s="79"/>
      <c r="S30" s="79"/>
      <c r="T30" s="79"/>
      <c r="U30" s="79"/>
      <c r="V30" s="80"/>
    </row>
    <row r="31" spans="1:22" s="35" customFormat="1" ht="18" customHeight="1" thickBot="1">
      <c r="A31" s="36"/>
      <c r="B31" s="37" t="s">
        <v>48</v>
      </c>
      <c r="C31" s="37"/>
      <c r="D31" s="38"/>
      <c r="E31" s="37"/>
      <c r="F31" s="37"/>
      <c r="G31" s="37"/>
      <c r="H31" s="37"/>
      <c r="I31" s="39"/>
      <c r="J31" s="34"/>
      <c r="K31" s="39"/>
      <c r="L31" s="34"/>
      <c r="M31" s="39"/>
      <c r="N31" s="34"/>
      <c r="O31" s="39"/>
      <c r="P31" s="34"/>
      <c r="Q31" s="40"/>
      <c r="R31" s="41">
        <v>13</v>
      </c>
      <c r="S31" s="41" t="s">
        <v>48</v>
      </c>
      <c r="T31" s="41" t="s">
        <v>48</v>
      </c>
      <c r="U31" s="41" t="str">
        <f>IF(ISERROR(T31/S31),"N/A",T31/S31*100)</f>
        <v>N/A</v>
      </c>
      <c r="V31" s="37" t="s">
        <v>74</v>
      </c>
    </row>
    <row r="32" spans="2:22" s="29" customFormat="1" ht="14.25" customHeight="1" thickBot="1" thickTop="1">
      <c r="B32" s="30" t="s">
        <v>70</v>
      </c>
      <c r="C32" s="31"/>
      <c r="D32" s="31"/>
      <c r="E32" s="31"/>
      <c r="F32" s="31"/>
      <c r="G32" s="31"/>
      <c r="H32" s="32"/>
      <c r="I32" s="32"/>
      <c r="J32" s="32"/>
      <c r="K32" s="32"/>
      <c r="L32" s="32"/>
      <c r="M32" s="32"/>
      <c r="N32" s="32"/>
      <c r="O32" s="32"/>
      <c r="P32" s="32"/>
      <c r="Q32" s="32"/>
      <c r="R32" s="32"/>
      <c r="S32" s="32"/>
      <c r="T32" s="32"/>
      <c r="U32" s="32"/>
      <c r="V32" s="33"/>
    </row>
    <row r="33" spans="2:22" ht="44.25" customHeight="1" thickTop="1">
      <c r="B33" s="81" t="s">
        <v>71</v>
      </c>
      <c r="C33" s="82"/>
      <c r="D33" s="82"/>
      <c r="E33" s="82"/>
      <c r="F33" s="82"/>
      <c r="G33" s="82"/>
      <c r="H33" s="82"/>
      <c r="I33" s="82"/>
      <c r="J33" s="82"/>
      <c r="K33" s="82"/>
      <c r="L33" s="82"/>
      <c r="M33" s="82"/>
      <c r="N33" s="82"/>
      <c r="O33" s="82"/>
      <c r="P33" s="82"/>
      <c r="Q33" s="82"/>
      <c r="R33" s="82"/>
      <c r="S33" s="82"/>
      <c r="T33" s="82"/>
      <c r="U33" s="82"/>
      <c r="V33" s="83"/>
    </row>
    <row r="34" spans="2:22" ht="34.5" customHeight="1">
      <c r="B34" s="84" t="s">
        <v>75</v>
      </c>
      <c r="C34" s="85"/>
      <c r="D34" s="85"/>
      <c r="E34" s="85"/>
      <c r="F34" s="85"/>
      <c r="G34" s="85"/>
      <c r="H34" s="85"/>
      <c r="I34" s="85"/>
      <c r="J34" s="85"/>
      <c r="K34" s="85"/>
      <c r="L34" s="85"/>
      <c r="M34" s="85"/>
      <c r="N34" s="85"/>
      <c r="O34" s="85"/>
      <c r="P34" s="85"/>
      <c r="Q34" s="85"/>
      <c r="R34" s="85"/>
      <c r="S34" s="85"/>
      <c r="T34" s="85"/>
      <c r="U34" s="85"/>
      <c r="V34" s="86"/>
    </row>
    <row r="35" spans="2:22" ht="34.5" customHeight="1">
      <c r="B35" s="84" t="s">
        <v>76</v>
      </c>
      <c r="C35" s="85"/>
      <c r="D35" s="85"/>
      <c r="E35" s="85"/>
      <c r="F35" s="85"/>
      <c r="G35" s="85"/>
      <c r="H35" s="85"/>
      <c r="I35" s="85"/>
      <c r="J35" s="85"/>
      <c r="K35" s="85"/>
      <c r="L35" s="85"/>
      <c r="M35" s="85"/>
      <c r="N35" s="85"/>
      <c r="O35" s="85"/>
      <c r="P35" s="85"/>
      <c r="Q35" s="85"/>
      <c r="R35" s="85"/>
      <c r="S35" s="85"/>
      <c r="T35" s="85"/>
      <c r="U35" s="85"/>
      <c r="V35" s="86"/>
    </row>
    <row r="36" spans="2:22" ht="34.5" customHeight="1">
      <c r="B36" s="84" t="s">
        <v>77</v>
      </c>
      <c r="C36" s="85"/>
      <c r="D36" s="85"/>
      <c r="E36" s="85"/>
      <c r="F36" s="85"/>
      <c r="G36" s="85"/>
      <c r="H36" s="85"/>
      <c r="I36" s="85"/>
      <c r="J36" s="85"/>
      <c r="K36" s="85"/>
      <c r="L36" s="85"/>
      <c r="M36" s="85"/>
      <c r="N36" s="85"/>
      <c r="O36" s="85"/>
      <c r="P36" s="85"/>
      <c r="Q36" s="85"/>
      <c r="R36" s="85"/>
      <c r="S36" s="85"/>
      <c r="T36" s="85"/>
      <c r="U36" s="85"/>
      <c r="V36" s="86"/>
    </row>
    <row r="37" spans="2:22" ht="34.5" customHeight="1">
      <c r="B37" s="84" t="s">
        <v>78</v>
      </c>
      <c r="C37" s="85"/>
      <c r="D37" s="85"/>
      <c r="E37" s="85"/>
      <c r="F37" s="85"/>
      <c r="G37" s="85"/>
      <c r="H37" s="85"/>
      <c r="I37" s="85"/>
      <c r="J37" s="85"/>
      <c r="K37" s="85"/>
      <c r="L37" s="85"/>
      <c r="M37" s="85"/>
      <c r="N37" s="85"/>
      <c r="O37" s="85"/>
      <c r="P37" s="85"/>
      <c r="Q37" s="85"/>
      <c r="R37" s="85"/>
      <c r="S37" s="85"/>
      <c r="T37" s="85"/>
      <c r="U37" s="85"/>
      <c r="V37" s="86"/>
    </row>
    <row r="38" spans="2:22" ht="34.5" customHeight="1">
      <c r="B38" s="84" t="s">
        <v>79</v>
      </c>
      <c r="C38" s="85"/>
      <c r="D38" s="85"/>
      <c r="E38" s="85"/>
      <c r="F38" s="85"/>
      <c r="G38" s="85"/>
      <c r="H38" s="85"/>
      <c r="I38" s="85"/>
      <c r="J38" s="85"/>
      <c r="K38" s="85"/>
      <c r="L38" s="85"/>
      <c r="M38" s="85"/>
      <c r="N38" s="85"/>
      <c r="O38" s="85"/>
      <c r="P38" s="85"/>
      <c r="Q38" s="85"/>
      <c r="R38" s="85"/>
      <c r="S38" s="85"/>
      <c r="T38" s="85"/>
      <c r="U38" s="85"/>
      <c r="V38" s="86"/>
    </row>
    <row r="39" spans="2:22" ht="34.5" customHeight="1">
      <c r="B39" s="84" t="s">
        <v>80</v>
      </c>
      <c r="C39" s="85"/>
      <c r="D39" s="85"/>
      <c r="E39" s="85"/>
      <c r="F39" s="85"/>
      <c r="G39" s="85"/>
      <c r="H39" s="85"/>
      <c r="I39" s="85"/>
      <c r="J39" s="85"/>
      <c r="K39" s="85"/>
      <c r="L39" s="85"/>
      <c r="M39" s="85"/>
      <c r="N39" s="85"/>
      <c r="O39" s="85"/>
      <c r="P39" s="85"/>
      <c r="Q39" s="85"/>
      <c r="R39" s="85"/>
      <c r="S39" s="85"/>
      <c r="T39" s="85"/>
      <c r="U39" s="85"/>
      <c r="V39" s="86"/>
    </row>
    <row r="40" spans="2:22" ht="34.5" customHeight="1">
      <c r="B40" s="84" t="s">
        <v>81</v>
      </c>
      <c r="C40" s="85"/>
      <c r="D40" s="85"/>
      <c r="E40" s="85"/>
      <c r="F40" s="85"/>
      <c r="G40" s="85"/>
      <c r="H40" s="85"/>
      <c r="I40" s="85"/>
      <c r="J40" s="85"/>
      <c r="K40" s="85"/>
      <c r="L40" s="85"/>
      <c r="M40" s="85"/>
      <c r="N40" s="85"/>
      <c r="O40" s="85"/>
      <c r="P40" s="85"/>
      <c r="Q40" s="85"/>
      <c r="R40" s="85"/>
      <c r="S40" s="85"/>
      <c r="T40" s="85"/>
      <c r="U40" s="85"/>
      <c r="V40" s="86"/>
    </row>
  </sheetData>
  <sheetProtection/>
  <mergeCells count="58">
    <mergeCell ref="B40:V40"/>
    <mergeCell ref="B34:V34"/>
    <mergeCell ref="B35:V35"/>
    <mergeCell ref="B36:V36"/>
    <mergeCell ref="B37:V37"/>
    <mergeCell ref="B38:V38"/>
    <mergeCell ref="B39:V39"/>
    <mergeCell ref="B33:V33"/>
    <mergeCell ref="B21:V21"/>
    <mergeCell ref="C23:H23"/>
    <mergeCell ref="I23:K23"/>
    <mergeCell ref="L23:O23"/>
    <mergeCell ref="B24:V24"/>
    <mergeCell ref="C26:H26"/>
    <mergeCell ref="I26:K26"/>
    <mergeCell ref="L26:O26"/>
    <mergeCell ref="B27:V27"/>
    <mergeCell ref="C29:H29"/>
    <mergeCell ref="I29:K29"/>
    <mergeCell ref="L29:O29"/>
    <mergeCell ref="B30:V30"/>
    <mergeCell ref="C20:H20"/>
    <mergeCell ref="I20:K20"/>
    <mergeCell ref="L20:O20"/>
    <mergeCell ref="C11:H11"/>
    <mergeCell ref="I11:K11"/>
    <mergeCell ref="L11:O11"/>
    <mergeCell ref="B12:V12"/>
    <mergeCell ref="C14:H14"/>
    <mergeCell ref="I14:K14"/>
    <mergeCell ref="L14:O14"/>
    <mergeCell ref="B15:V15"/>
    <mergeCell ref="C17:H17"/>
    <mergeCell ref="I17:K17"/>
    <mergeCell ref="L17:O17"/>
    <mergeCell ref="B18:V18"/>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B1" sqref="B1:P1"/>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82</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zoomScalePageLayoutView="0" workbookViewId="0" topLeftCell="A1">
      <selection activeCell="B1" sqref="B1:P1"/>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83</v>
      </c>
      <c r="D4" s="50" t="s">
        <v>84</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20</v>
      </c>
      <c r="L6" s="73"/>
      <c r="M6" s="73"/>
      <c r="N6" s="20"/>
      <c r="O6" s="22" t="s">
        <v>21</v>
      </c>
      <c r="P6" s="73" t="s">
        <v>85</v>
      </c>
      <c r="Q6" s="73"/>
      <c r="R6" s="21"/>
      <c r="S6" s="22" t="s">
        <v>23</v>
      </c>
      <c r="T6" s="73" t="s">
        <v>86</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40</v>
      </c>
      <c r="C11" s="77" t="s">
        <v>87</v>
      </c>
      <c r="D11" s="77"/>
      <c r="E11" s="77"/>
      <c r="F11" s="77"/>
      <c r="G11" s="77"/>
      <c r="H11" s="77"/>
      <c r="I11" s="77" t="s">
        <v>88</v>
      </c>
      <c r="J11" s="77"/>
      <c r="K11" s="77"/>
      <c r="L11" s="77" t="s">
        <v>89</v>
      </c>
      <c r="M11" s="77"/>
      <c r="N11" s="77"/>
      <c r="O11" s="77"/>
      <c r="P11" s="27" t="s">
        <v>44</v>
      </c>
      <c r="Q11" s="27" t="s">
        <v>45</v>
      </c>
      <c r="R11" s="27">
        <v>0.89</v>
      </c>
      <c r="S11" s="27" t="s">
        <v>46</v>
      </c>
      <c r="T11" s="27" t="s">
        <v>46</v>
      </c>
      <c r="U11" s="27" t="str">
        <f>IF(ISERROR(T11/S11),"N/A",T11/S11*100)</f>
        <v>N/A</v>
      </c>
      <c r="V11" s="28" t="s">
        <v>47</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thickBot="1">
      <c r="A13" s="36"/>
      <c r="B13" s="37" t="s">
        <v>48</v>
      </c>
      <c r="C13" s="37"/>
      <c r="D13" s="38"/>
      <c r="E13" s="37"/>
      <c r="F13" s="37"/>
      <c r="G13" s="37"/>
      <c r="H13" s="37"/>
      <c r="I13" s="39"/>
      <c r="J13" s="34"/>
      <c r="K13" s="39"/>
      <c r="L13" s="34"/>
      <c r="M13" s="39"/>
      <c r="N13" s="34"/>
      <c r="O13" s="39"/>
      <c r="P13" s="34"/>
      <c r="Q13" s="40"/>
      <c r="R13" s="41">
        <v>0.89</v>
      </c>
      <c r="S13" s="41" t="s">
        <v>48</v>
      </c>
      <c r="T13" s="41" t="s">
        <v>48</v>
      </c>
      <c r="U13" s="41" t="str">
        <f>IF(ISERROR(T13/S13),"N/A",T13/S13*100)</f>
        <v>N/A</v>
      </c>
      <c r="V13" s="37" t="s">
        <v>74</v>
      </c>
    </row>
    <row r="14" spans="1:22" ht="75" customHeight="1" thickBot="1" thickTop="1">
      <c r="A14" s="25"/>
      <c r="B14" s="26" t="s">
        <v>40</v>
      </c>
      <c r="C14" s="77" t="s">
        <v>48</v>
      </c>
      <c r="D14" s="77"/>
      <c r="E14" s="77"/>
      <c r="F14" s="77"/>
      <c r="G14" s="77"/>
      <c r="H14" s="77"/>
      <c r="I14" s="77" t="s">
        <v>90</v>
      </c>
      <c r="J14" s="77"/>
      <c r="K14" s="77"/>
      <c r="L14" s="77" t="s">
        <v>91</v>
      </c>
      <c r="M14" s="77"/>
      <c r="N14" s="77"/>
      <c r="O14" s="77"/>
      <c r="P14" s="27" t="s">
        <v>44</v>
      </c>
      <c r="Q14" s="27" t="s">
        <v>45</v>
      </c>
      <c r="R14" s="27">
        <v>45</v>
      </c>
      <c r="S14" s="27" t="s">
        <v>46</v>
      </c>
      <c r="T14" s="27" t="s">
        <v>46</v>
      </c>
      <c r="U14" s="27" t="str">
        <f>IF(ISERROR(T14/S14),"N/A",T14/S14*100)</f>
        <v>N/A</v>
      </c>
      <c r="V14" s="28" t="s">
        <v>47</v>
      </c>
    </row>
    <row r="15" spans="1:22" ht="18.75" customHeight="1" thickBot="1" thickTop="1">
      <c r="A15" s="25"/>
      <c r="B15" s="78" t="s">
        <v>73</v>
      </c>
      <c r="C15" s="79"/>
      <c r="D15" s="79"/>
      <c r="E15" s="79"/>
      <c r="F15" s="79"/>
      <c r="G15" s="79"/>
      <c r="H15" s="79"/>
      <c r="I15" s="79"/>
      <c r="J15" s="79"/>
      <c r="K15" s="79"/>
      <c r="L15" s="79"/>
      <c r="M15" s="79"/>
      <c r="N15" s="79"/>
      <c r="O15" s="79"/>
      <c r="P15" s="79"/>
      <c r="Q15" s="79"/>
      <c r="R15" s="79"/>
      <c r="S15" s="79"/>
      <c r="T15" s="79"/>
      <c r="U15" s="79"/>
      <c r="V15" s="80"/>
    </row>
    <row r="16" spans="1:22" s="35" customFormat="1" ht="18" customHeight="1" thickBot="1">
      <c r="A16" s="36"/>
      <c r="B16" s="37" t="s">
        <v>48</v>
      </c>
      <c r="C16" s="37"/>
      <c r="D16" s="38"/>
      <c r="E16" s="37"/>
      <c r="F16" s="37"/>
      <c r="G16" s="37"/>
      <c r="H16" s="37"/>
      <c r="I16" s="39"/>
      <c r="J16" s="34"/>
      <c r="K16" s="39"/>
      <c r="L16" s="34"/>
      <c r="M16" s="39"/>
      <c r="N16" s="34"/>
      <c r="O16" s="39"/>
      <c r="P16" s="34"/>
      <c r="Q16" s="40"/>
      <c r="R16" s="41">
        <v>45</v>
      </c>
      <c r="S16" s="41" t="s">
        <v>48</v>
      </c>
      <c r="T16" s="41" t="s">
        <v>48</v>
      </c>
      <c r="U16" s="41" t="str">
        <f>IF(ISERROR(T16/S16),"N/A",T16/S16*100)</f>
        <v>N/A</v>
      </c>
      <c r="V16" s="37" t="s">
        <v>74</v>
      </c>
    </row>
    <row r="17" spans="1:22" ht="75" customHeight="1" thickBot="1" thickTop="1">
      <c r="A17" s="25"/>
      <c r="B17" s="26" t="s">
        <v>51</v>
      </c>
      <c r="C17" s="77" t="s">
        <v>92</v>
      </c>
      <c r="D17" s="77"/>
      <c r="E17" s="77"/>
      <c r="F17" s="77"/>
      <c r="G17" s="77"/>
      <c r="H17" s="77"/>
      <c r="I17" s="77" t="s">
        <v>93</v>
      </c>
      <c r="J17" s="77"/>
      <c r="K17" s="77"/>
      <c r="L17" s="77" t="s">
        <v>94</v>
      </c>
      <c r="M17" s="77"/>
      <c r="N17" s="77"/>
      <c r="O17" s="77"/>
      <c r="P17" s="27" t="s">
        <v>44</v>
      </c>
      <c r="Q17" s="27" t="s">
        <v>45</v>
      </c>
      <c r="R17" s="27">
        <v>27.76</v>
      </c>
      <c r="S17" s="27" t="s">
        <v>46</v>
      </c>
      <c r="T17" s="27" t="s">
        <v>46</v>
      </c>
      <c r="U17" s="27" t="str">
        <f>IF(ISERROR(T17/S17),"N/A",T17/S17*100)</f>
        <v>N/A</v>
      </c>
      <c r="V17" s="28" t="s">
        <v>47</v>
      </c>
    </row>
    <row r="18" spans="1:22" ht="18.75" customHeight="1" thickBot="1" thickTop="1">
      <c r="A18" s="25"/>
      <c r="B18" s="78" t="s">
        <v>73</v>
      </c>
      <c r="C18" s="79"/>
      <c r="D18" s="79"/>
      <c r="E18" s="79"/>
      <c r="F18" s="79"/>
      <c r="G18" s="79"/>
      <c r="H18" s="79"/>
      <c r="I18" s="79"/>
      <c r="J18" s="79"/>
      <c r="K18" s="79"/>
      <c r="L18" s="79"/>
      <c r="M18" s="79"/>
      <c r="N18" s="79"/>
      <c r="O18" s="79"/>
      <c r="P18" s="79"/>
      <c r="Q18" s="79"/>
      <c r="R18" s="79"/>
      <c r="S18" s="79"/>
      <c r="T18" s="79"/>
      <c r="U18" s="79"/>
      <c r="V18" s="80"/>
    </row>
    <row r="19" spans="1:22" s="35" customFormat="1" ht="18" customHeight="1" thickBot="1">
      <c r="A19" s="36"/>
      <c r="B19" s="37" t="s">
        <v>48</v>
      </c>
      <c r="C19" s="37"/>
      <c r="D19" s="38"/>
      <c r="E19" s="37"/>
      <c r="F19" s="37"/>
      <c r="G19" s="37"/>
      <c r="H19" s="37"/>
      <c r="I19" s="39"/>
      <c r="J19" s="34"/>
      <c r="K19" s="39"/>
      <c r="L19" s="34"/>
      <c r="M19" s="39"/>
      <c r="N19" s="34"/>
      <c r="O19" s="39"/>
      <c r="P19" s="34"/>
      <c r="Q19" s="40"/>
      <c r="R19" s="41">
        <v>27.76</v>
      </c>
      <c r="S19" s="41" t="s">
        <v>48</v>
      </c>
      <c r="T19" s="41" t="s">
        <v>48</v>
      </c>
      <c r="U19" s="41" t="str">
        <f>IF(ISERROR(T19/S19),"N/A",T19/S19*100)</f>
        <v>N/A</v>
      </c>
      <c r="V19" s="37" t="s">
        <v>74</v>
      </c>
    </row>
    <row r="20" spans="1:22" ht="75" customHeight="1" thickBot="1" thickTop="1">
      <c r="A20" s="25"/>
      <c r="B20" s="26" t="s">
        <v>51</v>
      </c>
      <c r="C20" s="77" t="s">
        <v>48</v>
      </c>
      <c r="D20" s="77"/>
      <c r="E20" s="77"/>
      <c r="F20" s="77"/>
      <c r="G20" s="77"/>
      <c r="H20" s="77"/>
      <c r="I20" s="77" t="s">
        <v>95</v>
      </c>
      <c r="J20" s="77"/>
      <c r="K20" s="77"/>
      <c r="L20" s="77" t="s">
        <v>96</v>
      </c>
      <c r="M20" s="77"/>
      <c r="N20" s="77"/>
      <c r="O20" s="77"/>
      <c r="P20" s="27" t="s">
        <v>44</v>
      </c>
      <c r="Q20" s="27" t="s">
        <v>45</v>
      </c>
      <c r="R20" s="27">
        <v>6.3</v>
      </c>
      <c r="S20" s="27" t="s">
        <v>46</v>
      </c>
      <c r="T20" s="27" t="s">
        <v>46</v>
      </c>
      <c r="U20" s="27" t="str">
        <f>IF(ISERROR(T20/S20),"N/A",T20/S20*100)</f>
        <v>N/A</v>
      </c>
      <c r="V20" s="28" t="s">
        <v>47</v>
      </c>
    </row>
    <row r="21" spans="1:22" ht="18.75" customHeight="1" thickBot="1" thickTop="1">
      <c r="A21" s="25"/>
      <c r="B21" s="78" t="s">
        <v>73</v>
      </c>
      <c r="C21" s="79"/>
      <c r="D21" s="79"/>
      <c r="E21" s="79"/>
      <c r="F21" s="79"/>
      <c r="G21" s="79"/>
      <c r="H21" s="79"/>
      <c r="I21" s="79"/>
      <c r="J21" s="79"/>
      <c r="K21" s="79"/>
      <c r="L21" s="79"/>
      <c r="M21" s="79"/>
      <c r="N21" s="79"/>
      <c r="O21" s="79"/>
      <c r="P21" s="79"/>
      <c r="Q21" s="79"/>
      <c r="R21" s="79"/>
      <c r="S21" s="79"/>
      <c r="T21" s="79"/>
      <c r="U21" s="79"/>
      <c r="V21" s="80"/>
    </row>
    <row r="22" spans="1:22" s="35" customFormat="1" ht="18" customHeight="1" thickBot="1">
      <c r="A22" s="36"/>
      <c r="B22" s="37" t="s">
        <v>48</v>
      </c>
      <c r="C22" s="37"/>
      <c r="D22" s="38"/>
      <c r="E22" s="37"/>
      <c r="F22" s="37"/>
      <c r="G22" s="37"/>
      <c r="H22" s="37"/>
      <c r="I22" s="39"/>
      <c r="J22" s="34"/>
      <c r="K22" s="39"/>
      <c r="L22" s="34"/>
      <c r="M22" s="39"/>
      <c r="N22" s="34"/>
      <c r="O22" s="39"/>
      <c r="P22" s="34"/>
      <c r="Q22" s="40"/>
      <c r="R22" s="41">
        <v>6.3</v>
      </c>
      <c r="S22" s="41" t="s">
        <v>48</v>
      </c>
      <c r="T22" s="41" t="s">
        <v>48</v>
      </c>
      <c r="U22" s="41" t="str">
        <f>IF(ISERROR(T22/S22),"N/A",T22/S22*100)</f>
        <v>N/A</v>
      </c>
      <c r="V22" s="37" t="s">
        <v>74</v>
      </c>
    </row>
    <row r="23" spans="1:22" ht="75" customHeight="1" thickBot="1" thickTop="1">
      <c r="A23" s="25"/>
      <c r="B23" s="26" t="s">
        <v>55</v>
      </c>
      <c r="C23" s="77" t="s">
        <v>97</v>
      </c>
      <c r="D23" s="77"/>
      <c r="E23" s="77"/>
      <c r="F23" s="77"/>
      <c r="G23" s="77"/>
      <c r="H23" s="77"/>
      <c r="I23" s="77" t="s">
        <v>98</v>
      </c>
      <c r="J23" s="77"/>
      <c r="K23" s="77"/>
      <c r="L23" s="77" t="s">
        <v>99</v>
      </c>
      <c r="M23" s="77"/>
      <c r="N23" s="77"/>
      <c r="O23" s="77"/>
      <c r="P23" s="27" t="s">
        <v>44</v>
      </c>
      <c r="Q23" s="27" t="s">
        <v>45</v>
      </c>
      <c r="R23" s="27">
        <v>1.8</v>
      </c>
      <c r="S23" s="27" t="s">
        <v>46</v>
      </c>
      <c r="T23" s="27" t="s">
        <v>46</v>
      </c>
      <c r="U23" s="27" t="str">
        <f>IF(ISERROR(T23/S23),"N/A",T23/S23*100)</f>
        <v>N/A</v>
      </c>
      <c r="V23" s="28" t="s">
        <v>47</v>
      </c>
    </row>
    <row r="24" spans="1:22" ht="18.75" customHeight="1" thickBot="1" thickTop="1">
      <c r="A24" s="25"/>
      <c r="B24" s="78" t="s">
        <v>73</v>
      </c>
      <c r="C24" s="79"/>
      <c r="D24" s="79"/>
      <c r="E24" s="79"/>
      <c r="F24" s="79"/>
      <c r="G24" s="79"/>
      <c r="H24" s="79"/>
      <c r="I24" s="79"/>
      <c r="J24" s="79"/>
      <c r="K24" s="79"/>
      <c r="L24" s="79"/>
      <c r="M24" s="79"/>
      <c r="N24" s="79"/>
      <c r="O24" s="79"/>
      <c r="P24" s="79"/>
      <c r="Q24" s="79"/>
      <c r="R24" s="79"/>
      <c r="S24" s="79"/>
      <c r="T24" s="79"/>
      <c r="U24" s="79"/>
      <c r="V24" s="80"/>
    </row>
    <row r="25" spans="1:22" s="35" customFormat="1" ht="18" customHeight="1" thickBot="1">
      <c r="A25" s="36"/>
      <c r="B25" s="37" t="s">
        <v>48</v>
      </c>
      <c r="C25" s="37"/>
      <c r="D25" s="38"/>
      <c r="E25" s="37"/>
      <c r="F25" s="37"/>
      <c r="G25" s="37"/>
      <c r="H25" s="37"/>
      <c r="I25" s="39"/>
      <c r="J25" s="34"/>
      <c r="K25" s="39"/>
      <c r="L25" s="34"/>
      <c r="M25" s="39"/>
      <c r="N25" s="34"/>
      <c r="O25" s="39"/>
      <c r="P25" s="34"/>
      <c r="Q25" s="40"/>
      <c r="R25" s="41">
        <v>1.8</v>
      </c>
      <c r="S25" s="41" t="s">
        <v>48</v>
      </c>
      <c r="T25" s="41" t="s">
        <v>48</v>
      </c>
      <c r="U25" s="41" t="str">
        <f>IF(ISERROR(T25/S25),"N/A",T25/S25*100)</f>
        <v>N/A</v>
      </c>
      <c r="V25" s="37" t="s">
        <v>74</v>
      </c>
    </row>
    <row r="26" spans="1:22" ht="75" customHeight="1" thickBot="1" thickTop="1">
      <c r="A26" s="25"/>
      <c r="B26" s="26" t="s">
        <v>48</v>
      </c>
      <c r="C26" s="77" t="s">
        <v>100</v>
      </c>
      <c r="D26" s="77"/>
      <c r="E26" s="77"/>
      <c r="F26" s="77"/>
      <c r="G26" s="77"/>
      <c r="H26" s="77"/>
      <c r="I26" s="77" t="s">
        <v>101</v>
      </c>
      <c r="J26" s="77"/>
      <c r="K26" s="77"/>
      <c r="L26" s="77" t="s">
        <v>102</v>
      </c>
      <c r="M26" s="77"/>
      <c r="N26" s="77"/>
      <c r="O26" s="77"/>
      <c r="P26" s="27" t="s">
        <v>44</v>
      </c>
      <c r="Q26" s="27" t="s">
        <v>103</v>
      </c>
      <c r="R26" s="27">
        <v>19.81</v>
      </c>
      <c r="S26" s="27">
        <v>12.82</v>
      </c>
      <c r="T26" s="27">
        <v>10.99</v>
      </c>
      <c r="U26" s="27">
        <f>IF(ISERROR(T26/S26),"N/A",T26/S26*100)</f>
        <v>85.72542901716068</v>
      </c>
      <c r="V26" s="28" t="s">
        <v>47</v>
      </c>
    </row>
    <row r="27" spans="1:22" ht="18.75" customHeight="1" thickBot="1" thickTop="1">
      <c r="A27" s="25"/>
      <c r="B27" s="78" t="s">
        <v>73</v>
      </c>
      <c r="C27" s="79"/>
      <c r="D27" s="79"/>
      <c r="E27" s="79"/>
      <c r="F27" s="79"/>
      <c r="G27" s="79"/>
      <c r="H27" s="79"/>
      <c r="I27" s="79"/>
      <c r="J27" s="79"/>
      <c r="K27" s="79"/>
      <c r="L27" s="79"/>
      <c r="M27" s="79"/>
      <c r="N27" s="79"/>
      <c r="O27" s="79"/>
      <c r="P27" s="79"/>
      <c r="Q27" s="79"/>
      <c r="R27" s="79"/>
      <c r="S27" s="79"/>
      <c r="T27" s="79"/>
      <c r="U27" s="79"/>
      <c r="V27" s="80"/>
    </row>
    <row r="28" spans="1:22" s="35" customFormat="1" ht="18" customHeight="1" thickBot="1">
      <c r="A28" s="36"/>
      <c r="B28" s="37" t="s">
        <v>48</v>
      </c>
      <c r="C28" s="37"/>
      <c r="D28" s="38"/>
      <c r="E28" s="37"/>
      <c r="F28" s="37"/>
      <c r="G28" s="37"/>
      <c r="H28" s="37"/>
      <c r="I28" s="39"/>
      <c r="J28" s="34"/>
      <c r="K28" s="39"/>
      <c r="L28" s="34"/>
      <c r="M28" s="39"/>
      <c r="N28" s="34"/>
      <c r="O28" s="39"/>
      <c r="P28" s="34"/>
      <c r="Q28" s="40"/>
      <c r="R28" s="41">
        <v>19.81</v>
      </c>
      <c r="S28" s="41">
        <v>12.82</v>
      </c>
      <c r="T28" s="41">
        <v>10.99</v>
      </c>
      <c r="U28" s="41">
        <f>IF(ISERROR(T28/S28),"N/A",T28/S28*100)</f>
        <v>85.72542901716068</v>
      </c>
      <c r="V28" s="37" t="s">
        <v>74</v>
      </c>
    </row>
    <row r="29" spans="1:22" ht="75" customHeight="1" thickBot="1" thickTop="1">
      <c r="A29" s="25"/>
      <c r="B29" s="26" t="s">
        <v>48</v>
      </c>
      <c r="C29" s="77" t="s">
        <v>48</v>
      </c>
      <c r="D29" s="77"/>
      <c r="E29" s="77"/>
      <c r="F29" s="77"/>
      <c r="G29" s="77"/>
      <c r="H29" s="77"/>
      <c r="I29" s="77" t="s">
        <v>104</v>
      </c>
      <c r="J29" s="77"/>
      <c r="K29" s="77"/>
      <c r="L29" s="77" t="s">
        <v>105</v>
      </c>
      <c r="M29" s="77"/>
      <c r="N29" s="77"/>
      <c r="O29" s="77"/>
      <c r="P29" s="27" t="s">
        <v>44</v>
      </c>
      <c r="Q29" s="27" t="s">
        <v>103</v>
      </c>
      <c r="R29" s="27">
        <v>42.08</v>
      </c>
      <c r="S29" s="27">
        <v>27.42</v>
      </c>
      <c r="T29" s="27">
        <v>31.63</v>
      </c>
      <c r="U29" s="27">
        <f>IF(ISERROR(T29/S29),"N/A",T29/S29*100)</f>
        <v>115.35375638220276</v>
      </c>
      <c r="V29" s="28" t="s">
        <v>47</v>
      </c>
    </row>
    <row r="30" spans="1:22" ht="18.75" customHeight="1" thickBot="1" thickTop="1">
      <c r="A30" s="25"/>
      <c r="B30" s="78" t="s">
        <v>73</v>
      </c>
      <c r="C30" s="79"/>
      <c r="D30" s="79"/>
      <c r="E30" s="79"/>
      <c r="F30" s="79"/>
      <c r="G30" s="79"/>
      <c r="H30" s="79"/>
      <c r="I30" s="79"/>
      <c r="J30" s="79"/>
      <c r="K30" s="79"/>
      <c r="L30" s="79"/>
      <c r="M30" s="79"/>
      <c r="N30" s="79"/>
      <c r="O30" s="79"/>
      <c r="P30" s="79"/>
      <c r="Q30" s="79"/>
      <c r="R30" s="79"/>
      <c r="S30" s="79"/>
      <c r="T30" s="79"/>
      <c r="U30" s="79"/>
      <c r="V30" s="80"/>
    </row>
    <row r="31" spans="1:22" s="35" customFormat="1" ht="18" customHeight="1" thickBot="1">
      <c r="A31" s="36"/>
      <c r="B31" s="37" t="s">
        <v>48</v>
      </c>
      <c r="C31" s="37"/>
      <c r="D31" s="38"/>
      <c r="E31" s="37"/>
      <c r="F31" s="37"/>
      <c r="G31" s="37"/>
      <c r="H31" s="37"/>
      <c r="I31" s="39"/>
      <c r="J31" s="34"/>
      <c r="K31" s="39"/>
      <c r="L31" s="34"/>
      <c r="M31" s="39"/>
      <c r="N31" s="34"/>
      <c r="O31" s="39"/>
      <c r="P31" s="34"/>
      <c r="Q31" s="40"/>
      <c r="R31" s="41">
        <v>42.08</v>
      </c>
      <c r="S31" s="41">
        <v>27.42</v>
      </c>
      <c r="T31" s="41">
        <v>31.63</v>
      </c>
      <c r="U31" s="41">
        <f>IF(ISERROR(T31/S31),"N/A",T31/S31*100)</f>
        <v>115.35375638220276</v>
      </c>
      <c r="V31" s="37" t="s">
        <v>74</v>
      </c>
    </row>
    <row r="32" spans="1:22" ht="75" customHeight="1" thickBot="1" thickTop="1">
      <c r="A32" s="25"/>
      <c r="B32" s="26" t="s">
        <v>48</v>
      </c>
      <c r="C32" s="77" t="s">
        <v>48</v>
      </c>
      <c r="D32" s="77"/>
      <c r="E32" s="77"/>
      <c r="F32" s="77"/>
      <c r="G32" s="77"/>
      <c r="H32" s="77"/>
      <c r="I32" s="77" t="s">
        <v>106</v>
      </c>
      <c r="J32" s="77"/>
      <c r="K32" s="77"/>
      <c r="L32" s="77" t="s">
        <v>107</v>
      </c>
      <c r="M32" s="77"/>
      <c r="N32" s="77"/>
      <c r="O32" s="77"/>
      <c r="P32" s="27" t="s">
        <v>44</v>
      </c>
      <c r="Q32" s="27" t="s">
        <v>103</v>
      </c>
      <c r="R32" s="27">
        <v>20.64</v>
      </c>
      <c r="S32" s="27">
        <v>13.61</v>
      </c>
      <c r="T32" s="27">
        <v>18.64</v>
      </c>
      <c r="U32" s="27">
        <f>IF(ISERROR(T32/S32),"N/A",T32/S32*100)</f>
        <v>136.95811903012492</v>
      </c>
      <c r="V32" s="28" t="s">
        <v>47</v>
      </c>
    </row>
    <row r="33" spans="1:22" ht="18.75" customHeight="1" thickBot="1" thickTop="1">
      <c r="A33" s="25"/>
      <c r="B33" s="78" t="s">
        <v>73</v>
      </c>
      <c r="C33" s="79"/>
      <c r="D33" s="79"/>
      <c r="E33" s="79"/>
      <c r="F33" s="79"/>
      <c r="G33" s="79"/>
      <c r="H33" s="79"/>
      <c r="I33" s="79"/>
      <c r="J33" s="79"/>
      <c r="K33" s="79"/>
      <c r="L33" s="79"/>
      <c r="M33" s="79"/>
      <c r="N33" s="79"/>
      <c r="O33" s="79"/>
      <c r="P33" s="79"/>
      <c r="Q33" s="79"/>
      <c r="R33" s="79"/>
      <c r="S33" s="79"/>
      <c r="T33" s="79"/>
      <c r="U33" s="79"/>
      <c r="V33" s="80"/>
    </row>
    <row r="34" spans="1:22" s="35" customFormat="1" ht="18" customHeight="1" thickBot="1">
      <c r="A34" s="36"/>
      <c r="B34" s="37" t="s">
        <v>48</v>
      </c>
      <c r="C34" s="37"/>
      <c r="D34" s="38"/>
      <c r="E34" s="37"/>
      <c r="F34" s="37"/>
      <c r="G34" s="37"/>
      <c r="H34" s="37"/>
      <c r="I34" s="39"/>
      <c r="J34" s="34"/>
      <c r="K34" s="39"/>
      <c r="L34" s="34"/>
      <c r="M34" s="39"/>
      <c r="N34" s="34"/>
      <c r="O34" s="39"/>
      <c r="P34" s="34"/>
      <c r="Q34" s="40"/>
      <c r="R34" s="41">
        <v>20.64</v>
      </c>
      <c r="S34" s="41">
        <v>13.61</v>
      </c>
      <c r="T34" s="41">
        <v>18.64</v>
      </c>
      <c r="U34" s="41">
        <f>IF(ISERROR(T34/S34),"N/A",T34/S34*100)</f>
        <v>136.95811903012492</v>
      </c>
      <c r="V34" s="37" t="s">
        <v>74</v>
      </c>
    </row>
    <row r="35" spans="1:22" ht="75" customHeight="1" thickBot="1" thickTop="1">
      <c r="A35" s="25"/>
      <c r="B35" s="26" t="s">
        <v>59</v>
      </c>
      <c r="C35" s="77" t="s">
        <v>108</v>
      </c>
      <c r="D35" s="77"/>
      <c r="E35" s="77"/>
      <c r="F35" s="77"/>
      <c r="G35" s="77"/>
      <c r="H35" s="77"/>
      <c r="I35" s="77" t="s">
        <v>109</v>
      </c>
      <c r="J35" s="77"/>
      <c r="K35" s="77"/>
      <c r="L35" s="77" t="s">
        <v>110</v>
      </c>
      <c r="M35" s="77"/>
      <c r="N35" s="77"/>
      <c r="O35" s="77"/>
      <c r="P35" s="27" t="s">
        <v>44</v>
      </c>
      <c r="Q35" s="27" t="s">
        <v>63</v>
      </c>
      <c r="R35" s="27">
        <v>65.4</v>
      </c>
      <c r="S35" s="27" t="s">
        <v>46</v>
      </c>
      <c r="T35" s="27" t="s">
        <v>46</v>
      </c>
      <c r="U35" s="27" t="str">
        <f>IF(ISERROR(T35/S35),"N/A",T35/S35*100)</f>
        <v>N/A</v>
      </c>
      <c r="V35" s="28" t="s">
        <v>47</v>
      </c>
    </row>
    <row r="36" spans="1:22" ht="18.75" customHeight="1" thickBot="1" thickTop="1">
      <c r="A36" s="25"/>
      <c r="B36" s="78" t="s">
        <v>73</v>
      </c>
      <c r="C36" s="79"/>
      <c r="D36" s="79"/>
      <c r="E36" s="79"/>
      <c r="F36" s="79"/>
      <c r="G36" s="79"/>
      <c r="H36" s="79"/>
      <c r="I36" s="79"/>
      <c r="J36" s="79"/>
      <c r="K36" s="79"/>
      <c r="L36" s="79"/>
      <c r="M36" s="79"/>
      <c r="N36" s="79"/>
      <c r="O36" s="79"/>
      <c r="P36" s="79"/>
      <c r="Q36" s="79"/>
      <c r="R36" s="79"/>
      <c r="S36" s="79"/>
      <c r="T36" s="79"/>
      <c r="U36" s="79"/>
      <c r="V36" s="80"/>
    </row>
    <row r="37" spans="1:22" s="35" customFormat="1" ht="18" customHeight="1" thickBot="1">
      <c r="A37" s="36"/>
      <c r="B37" s="37" t="s">
        <v>48</v>
      </c>
      <c r="C37" s="37"/>
      <c r="D37" s="38"/>
      <c r="E37" s="37"/>
      <c r="F37" s="37"/>
      <c r="G37" s="37"/>
      <c r="H37" s="37"/>
      <c r="I37" s="39"/>
      <c r="J37" s="34"/>
      <c r="K37" s="39"/>
      <c r="L37" s="34"/>
      <c r="M37" s="39"/>
      <c r="N37" s="34"/>
      <c r="O37" s="39"/>
      <c r="P37" s="34"/>
      <c r="Q37" s="40"/>
      <c r="R37" s="41">
        <v>65.4</v>
      </c>
      <c r="S37" s="41" t="s">
        <v>48</v>
      </c>
      <c r="T37" s="41" t="s">
        <v>48</v>
      </c>
      <c r="U37" s="41" t="str">
        <f>IF(ISERROR(T37/S37),"N/A",T37/S37*100)</f>
        <v>N/A</v>
      </c>
      <c r="V37" s="37" t="s">
        <v>74</v>
      </c>
    </row>
    <row r="38" spans="1:22" ht="75" customHeight="1" thickBot="1" thickTop="1">
      <c r="A38" s="25"/>
      <c r="B38" s="26" t="s">
        <v>48</v>
      </c>
      <c r="C38" s="77" t="s">
        <v>111</v>
      </c>
      <c r="D38" s="77"/>
      <c r="E38" s="77"/>
      <c r="F38" s="77"/>
      <c r="G38" s="77"/>
      <c r="H38" s="77"/>
      <c r="I38" s="77" t="s">
        <v>112</v>
      </c>
      <c r="J38" s="77"/>
      <c r="K38" s="77"/>
      <c r="L38" s="77" t="s">
        <v>113</v>
      </c>
      <c r="M38" s="77"/>
      <c r="N38" s="77"/>
      <c r="O38" s="77"/>
      <c r="P38" s="27" t="s">
        <v>44</v>
      </c>
      <c r="Q38" s="27" t="s">
        <v>114</v>
      </c>
      <c r="R38" s="27">
        <v>75</v>
      </c>
      <c r="S38" s="27">
        <v>75</v>
      </c>
      <c r="T38" s="27">
        <v>50</v>
      </c>
      <c r="U38" s="27">
        <f>IF(ISERROR(T38/S38),"N/A",T38/S38*100)</f>
        <v>66.66666666666666</v>
      </c>
      <c r="V38" s="28" t="s">
        <v>47</v>
      </c>
    </row>
    <row r="39" spans="1:22" ht="18.75" customHeight="1" thickBot="1" thickTop="1">
      <c r="A39" s="25"/>
      <c r="B39" s="78" t="s">
        <v>73</v>
      </c>
      <c r="C39" s="79"/>
      <c r="D39" s="79"/>
      <c r="E39" s="79"/>
      <c r="F39" s="79"/>
      <c r="G39" s="79"/>
      <c r="H39" s="79"/>
      <c r="I39" s="79"/>
      <c r="J39" s="79"/>
      <c r="K39" s="79"/>
      <c r="L39" s="79"/>
      <c r="M39" s="79"/>
      <c r="N39" s="79"/>
      <c r="O39" s="79"/>
      <c r="P39" s="79"/>
      <c r="Q39" s="79"/>
      <c r="R39" s="79"/>
      <c r="S39" s="79"/>
      <c r="T39" s="79"/>
      <c r="U39" s="79"/>
      <c r="V39" s="80"/>
    </row>
    <row r="40" spans="1:22" s="35" customFormat="1" ht="18" customHeight="1" thickBot="1">
      <c r="A40" s="36"/>
      <c r="B40" s="37" t="s">
        <v>48</v>
      </c>
      <c r="C40" s="37"/>
      <c r="D40" s="38"/>
      <c r="E40" s="37"/>
      <c r="F40" s="37"/>
      <c r="G40" s="37"/>
      <c r="H40" s="37"/>
      <c r="I40" s="39"/>
      <c r="J40" s="34"/>
      <c r="K40" s="39"/>
      <c r="L40" s="34"/>
      <c r="M40" s="39"/>
      <c r="N40" s="34"/>
      <c r="O40" s="39"/>
      <c r="P40" s="34"/>
      <c r="Q40" s="40"/>
      <c r="R40" s="41">
        <v>75</v>
      </c>
      <c r="S40" s="41">
        <v>75</v>
      </c>
      <c r="T40" s="41">
        <v>50</v>
      </c>
      <c r="U40" s="41">
        <f>IF(ISERROR(T40/S40),"N/A",T40/S40*100)</f>
        <v>66.66666666666666</v>
      </c>
      <c r="V40" s="37" t="s">
        <v>74</v>
      </c>
    </row>
    <row r="41" spans="1:22" ht="75" customHeight="1" thickBot="1" thickTop="1">
      <c r="A41" s="25"/>
      <c r="B41" s="26" t="s">
        <v>48</v>
      </c>
      <c r="C41" s="77" t="s">
        <v>48</v>
      </c>
      <c r="D41" s="77"/>
      <c r="E41" s="77"/>
      <c r="F41" s="77"/>
      <c r="G41" s="77"/>
      <c r="H41" s="77"/>
      <c r="I41" s="77" t="s">
        <v>115</v>
      </c>
      <c r="J41" s="77"/>
      <c r="K41" s="77"/>
      <c r="L41" s="77" t="s">
        <v>116</v>
      </c>
      <c r="M41" s="77"/>
      <c r="N41" s="77"/>
      <c r="O41" s="77"/>
      <c r="P41" s="27" t="s">
        <v>44</v>
      </c>
      <c r="Q41" s="27" t="s">
        <v>114</v>
      </c>
      <c r="R41" s="27">
        <v>69</v>
      </c>
      <c r="S41" s="27">
        <v>72</v>
      </c>
      <c r="T41" s="27">
        <v>52.87</v>
      </c>
      <c r="U41" s="27">
        <f>IF(ISERROR(T41/S41),"N/A",T41/S41*100)</f>
        <v>73.43055555555556</v>
      </c>
      <c r="V41" s="28" t="s">
        <v>47</v>
      </c>
    </row>
    <row r="42" spans="1:22" ht="18.75" customHeight="1" thickBot="1" thickTop="1">
      <c r="A42" s="25"/>
      <c r="B42" s="78" t="s">
        <v>73</v>
      </c>
      <c r="C42" s="79"/>
      <c r="D42" s="79"/>
      <c r="E42" s="79"/>
      <c r="F42" s="79"/>
      <c r="G42" s="79"/>
      <c r="H42" s="79"/>
      <c r="I42" s="79"/>
      <c r="J42" s="79"/>
      <c r="K42" s="79"/>
      <c r="L42" s="79"/>
      <c r="M42" s="79"/>
      <c r="N42" s="79"/>
      <c r="O42" s="79"/>
      <c r="P42" s="79"/>
      <c r="Q42" s="79"/>
      <c r="R42" s="79"/>
      <c r="S42" s="79"/>
      <c r="T42" s="79"/>
      <c r="U42" s="79"/>
      <c r="V42" s="80"/>
    </row>
    <row r="43" spans="1:22" s="35" customFormat="1" ht="18" customHeight="1" thickBot="1">
      <c r="A43" s="36"/>
      <c r="B43" s="37" t="s">
        <v>48</v>
      </c>
      <c r="C43" s="37"/>
      <c r="D43" s="38"/>
      <c r="E43" s="37"/>
      <c r="F43" s="37"/>
      <c r="G43" s="37"/>
      <c r="H43" s="37"/>
      <c r="I43" s="39"/>
      <c r="J43" s="34"/>
      <c r="K43" s="39"/>
      <c r="L43" s="34"/>
      <c r="M43" s="39"/>
      <c r="N43" s="34"/>
      <c r="O43" s="39"/>
      <c r="P43" s="34"/>
      <c r="Q43" s="40"/>
      <c r="R43" s="41">
        <v>69</v>
      </c>
      <c r="S43" s="41">
        <v>72</v>
      </c>
      <c r="T43" s="41">
        <v>52.87</v>
      </c>
      <c r="U43" s="41">
        <f>IF(ISERROR(T43/S43),"N/A",T43/S43*100)</f>
        <v>73.43055555555556</v>
      </c>
      <c r="V43" s="37" t="s">
        <v>74</v>
      </c>
    </row>
    <row r="44" spans="1:22" ht="75" customHeight="1" thickBot="1" thickTop="1">
      <c r="A44" s="25"/>
      <c r="B44" s="26" t="s">
        <v>48</v>
      </c>
      <c r="C44" s="77" t="s">
        <v>117</v>
      </c>
      <c r="D44" s="77"/>
      <c r="E44" s="77"/>
      <c r="F44" s="77"/>
      <c r="G44" s="77"/>
      <c r="H44" s="77"/>
      <c r="I44" s="77" t="s">
        <v>118</v>
      </c>
      <c r="J44" s="77"/>
      <c r="K44" s="77"/>
      <c r="L44" s="77" t="s">
        <v>119</v>
      </c>
      <c r="M44" s="77"/>
      <c r="N44" s="77"/>
      <c r="O44" s="77"/>
      <c r="P44" s="27" t="s">
        <v>44</v>
      </c>
      <c r="Q44" s="27" t="s">
        <v>63</v>
      </c>
      <c r="R44" s="27">
        <v>36.28</v>
      </c>
      <c r="S44" s="27" t="s">
        <v>46</v>
      </c>
      <c r="T44" s="27" t="s">
        <v>46</v>
      </c>
      <c r="U44" s="27" t="str">
        <f>IF(ISERROR(T44/S44),"N/A",T44/S44*100)</f>
        <v>N/A</v>
      </c>
      <c r="V44" s="28" t="s">
        <v>47</v>
      </c>
    </row>
    <row r="45" spans="1:22" ht="18.75" customHeight="1" thickBot="1" thickTop="1">
      <c r="A45" s="25"/>
      <c r="B45" s="78" t="s">
        <v>73</v>
      </c>
      <c r="C45" s="79"/>
      <c r="D45" s="79"/>
      <c r="E45" s="79"/>
      <c r="F45" s="79"/>
      <c r="G45" s="79"/>
      <c r="H45" s="79"/>
      <c r="I45" s="79"/>
      <c r="J45" s="79"/>
      <c r="K45" s="79"/>
      <c r="L45" s="79"/>
      <c r="M45" s="79"/>
      <c r="N45" s="79"/>
      <c r="O45" s="79"/>
      <c r="P45" s="79"/>
      <c r="Q45" s="79"/>
      <c r="R45" s="79"/>
      <c r="S45" s="79"/>
      <c r="T45" s="79"/>
      <c r="U45" s="79"/>
      <c r="V45" s="80"/>
    </row>
    <row r="46" spans="1:22" s="35" customFormat="1" ht="18" customHeight="1" thickBot="1">
      <c r="A46" s="36"/>
      <c r="B46" s="37" t="s">
        <v>48</v>
      </c>
      <c r="C46" s="37"/>
      <c r="D46" s="38"/>
      <c r="E46" s="37"/>
      <c r="F46" s="37"/>
      <c r="G46" s="37"/>
      <c r="H46" s="37"/>
      <c r="I46" s="39"/>
      <c r="J46" s="34"/>
      <c r="K46" s="39"/>
      <c r="L46" s="34"/>
      <c r="M46" s="39"/>
      <c r="N46" s="34"/>
      <c r="O46" s="39"/>
      <c r="P46" s="34"/>
      <c r="Q46" s="40"/>
      <c r="R46" s="41">
        <v>36.28</v>
      </c>
      <c r="S46" s="41" t="s">
        <v>48</v>
      </c>
      <c r="T46" s="41" t="s">
        <v>48</v>
      </c>
      <c r="U46" s="41" t="str">
        <f>IF(ISERROR(T46/S46),"N/A",T46/S46*100)</f>
        <v>N/A</v>
      </c>
      <c r="V46" s="37" t="s">
        <v>74</v>
      </c>
    </row>
    <row r="47" spans="2:22" s="29" customFormat="1" ht="14.25" customHeight="1" thickBot="1" thickTop="1">
      <c r="B47" s="30" t="s">
        <v>70</v>
      </c>
      <c r="C47" s="31"/>
      <c r="D47" s="31"/>
      <c r="E47" s="31"/>
      <c r="F47" s="31"/>
      <c r="G47" s="31"/>
      <c r="H47" s="32"/>
      <c r="I47" s="32"/>
      <c r="J47" s="32"/>
      <c r="K47" s="32"/>
      <c r="L47" s="32"/>
      <c r="M47" s="32"/>
      <c r="N47" s="32"/>
      <c r="O47" s="32"/>
      <c r="P47" s="32"/>
      <c r="Q47" s="32"/>
      <c r="R47" s="32"/>
      <c r="S47" s="32"/>
      <c r="T47" s="32"/>
      <c r="U47" s="32"/>
      <c r="V47" s="33"/>
    </row>
    <row r="48" spans="2:22" ht="44.25" customHeight="1" thickTop="1">
      <c r="B48" s="81" t="s">
        <v>71</v>
      </c>
      <c r="C48" s="82"/>
      <c r="D48" s="82"/>
      <c r="E48" s="82"/>
      <c r="F48" s="82"/>
      <c r="G48" s="82"/>
      <c r="H48" s="82"/>
      <c r="I48" s="82"/>
      <c r="J48" s="82"/>
      <c r="K48" s="82"/>
      <c r="L48" s="82"/>
      <c r="M48" s="82"/>
      <c r="N48" s="82"/>
      <c r="O48" s="82"/>
      <c r="P48" s="82"/>
      <c r="Q48" s="82"/>
      <c r="R48" s="82"/>
      <c r="S48" s="82"/>
      <c r="T48" s="82"/>
      <c r="U48" s="82"/>
      <c r="V48" s="83"/>
    </row>
    <row r="49" spans="2:22" ht="34.5" customHeight="1">
      <c r="B49" s="84" t="s">
        <v>120</v>
      </c>
      <c r="C49" s="85"/>
      <c r="D49" s="85"/>
      <c r="E49" s="85"/>
      <c r="F49" s="85"/>
      <c r="G49" s="85"/>
      <c r="H49" s="85"/>
      <c r="I49" s="85"/>
      <c r="J49" s="85"/>
      <c r="K49" s="85"/>
      <c r="L49" s="85"/>
      <c r="M49" s="85"/>
      <c r="N49" s="85"/>
      <c r="O49" s="85"/>
      <c r="P49" s="85"/>
      <c r="Q49" s="85"/>
      <c r="R49" s="85"/>
      <c r="S49" s="85"/>
      <c r="T49" s="85"/>
      <c r="U49" s="85"/>
      <c r="V49" s="86"/>
    </row>
    <row r="50" spans="2:22" ht="34.5" customHeight="1">
      <c r="B50" s="84" t="s">
        <v>121</v>
      </c>
      <c r="C50" s="85"/>
      <c r="D50" s="85"/>
      <c r="E50" s="85"/>
      <c r="F50" s="85"/>
      <c r="G50" s="85"/>
      <c r="H50" s="85"/>
      <c r="I50" s="85"/>
      <c r="J50" s="85"/>
      <c r="K50" s="85"/>
      <c r="L50" s="85"/>
      <c r="M50" s="85"/>
      <c r="N50" s="85"/>
      <c r="O50" s="85"/>
      <c r="P50" s="85"/>
      <c r="Q50" s="85"/>
      <c r="R50" s="85"/>
      <c r="S50" s="85"/>
      <c r="T50" s="85"/>
      <c r="U50" s="85"/>
      <c r="V50" s="86"/>
    </row>
    <row r="51" spans="2:22" ht="34.5" customHeight="1">
      <c r="B51" s="84" t="s">
        <v>122</v>
      </c>
      <c r="C51" s="85"/>
      <c r="D51" s="85"/>
      <c r="E51" s="85"/>
      <c r="F51" s="85"/>
      <c r="G51" s="85"/>
      <c r="H51" s="85"/>
      <c r="I51" s="85"/>
      <c r="J51" s="85"/>
      <c r="K51" s="85"/>
      <c r="L51" s="85"/>
      <c r="M51" s="85"/>
      <c r="N51" s="85"/>
      <c r="O51" s="85"/>
      <c r="P51" s="85"/>
      <c r="Q51" s="85"/>
      <c r="R51" s="85"/>
      <c r="S51" s="85"/>
      <c r="T51" s="85"/>
      <c r="U51" s="85"/>
      <c r="V51" s="86"/>
    </row>
    <row r="52" spans="2:22" ht="34.5" customHeight="1">
      <c r="B52" s="84" t="s">
        <v>123</v>
      </c>
      <c r="C52" s="85"/>
      <c r="D52" s="85"/>
      <c r="E52" s="85"/>
      <c r="F52" s="85"/>
      <c r="G52" s="85"/>
      <c r="H52" s="85"/>
      <c r="I52" s="85"/>
      <c r="J52" s="85"/>
      <c r="K52" s="85"/>
      <c r="L52" s="85"/>
      <c r="M52" s="85"/>
      <c r="N52" s="85"/>
      <c r="O52" s="85"/>
      <c r="P52" s="85"/>
      <c r="Q52" s="85"/>
      <c r="R52" s="85"/>
      <c r="S52" s="85"/>
      <c r="T52" s="85"/>
      <c r="U52" s="85"/>
      <c r="V52" s="86"/>
    </row>
    <row r="53" spans="2:22" ht="34.5" customHeight="1">
      <c r="B53" s="84" t="s">
        <v>124</v>
      </c>
      <c r="C53" s="85"/>
      <c r="D53" s="85"/>
      <c r="E53" s="85"/>
      <c r="F53" s="85"/>
      <c r="G53" s="85"/>
      <c r="H53" s="85"/>
      <c r="I53" s="85"/>
      <c r="J53" s="85"/>
      <c r="K53" s="85"/>
      <c r="L53" s="85"/>
      <c r="M53" s="85"/>
      <c r="N53" s="85"/>
      <c r="O53" s="85"/>
      <c r="P53" s="85"/>
      <c r="Q53" s="85"/>
      <c r="R53" s="85"/>
      <c r="S53" s="85"/>
      <c r="T53" s="85"/>
      <c r="U53" s="85"/>
      <c r="V53" s="86"/>
    </row>
    <row r="54" spans="2:22" ht="34.5" customHeight="1">
      <c r="B54" s="84" t="s">
        <v>125</v>
      </c>
      <c r="C54" s="85"/>
      <c r="D54" s="85"/>
      <c r="E54" s="85"/>
      <c r="F54" s="85"/>
      <c r="G54" s="85"/>
      <c r="H54" s="85"/>
      <c r="I54" s="85"/>
      <c r="J54" s="85"/>
      <c r="K54" s="85"/>
      <c r="L54" s="85"/>
      <c r="M54" s="85"/>
      <c r="N54" s="85"/>
      <c r="O54" s="85"/>
      <c r="P54" s="85"/>
      <c r="Q54" s="85"/>
      <c r="R54" s="85"/>
      <c r="S54" s="85"/>
      <c r="T54" s="85"/>
      <c r="U54" s="85"/>
      <c r="V54" s="86"/>
    </row>
    <row r="55" spans="2:22" ht="34.5" customHeight="1">
      <c r="B55" s="84" t="s">
        <v>126</v>
      </c>
      <c r="C55" s="85"/>
      <c r="D55" s="85"/>
      <c r="E55" s="85"/>
      <c r="F55" s="85"/>
      <c r="G55" s="85"/>
      <c r="H55" s="85"/>
      <c r="I55" s="85"/>
      <c r="J55" s="85"/>
      <c r="K55" s="85"/>
      <c r="L55" s="85"/>
      <c r="M55" s="85"/>
      <c r="N55" s="85"/>
      <c r="O55" s="85"/>
      <c r="P55" s="85"/>
      <c r="Q55" s="85"/>
      <c r="R55" s="85"/>
      <c r="S55" s="85"/>
      <c r="T55" s="85"/>
      <c r="U55" s="85"/>
      <c r="V55" s="86"/>
    </row>
    <row r="56" spans="2:22" ht="34.5" customHeight="1">
      <c r="B56" s="84" t="s">
        <v>127</v>
      </c>
      <c r="C56" s="85"/>
      <c r="D56" s="85"/>
      <c r="E56" s="85"/>
      <c r="F56" s="85"/>
      <c r="G56" s="85"/>
      <c r="H56" s="85"/>
      <c r="I56" s="85"/>
      <c r="J56" s="85"/>
      <c r="K56" s="85"/>
      <c r="L56" s="85"/>
      <c r="M56" s="85"/>
      <c r="N56" s="85"/>
      <c r="O56" s="85"/>
      <c r="P56" s="85"/>
      <c r="Q56" s="85"/>
      <c r="R56" s="85"/>
      <c r="S56" s="85"/>
      <c r="T56" s="85"/>
      <c r="U56" s="85"/>
      <c r="V56" s="86"/>
    </row>
    <row r="57" spans="2:22" ht="34.5" customHeight="1">
      <c r="B57" s="84" t="s">
        <v>128</v>
      </c>
      <c r="C57" s="85"/>
      <c r="D57" s="85"/>
      <c r="E57" s="85"/>
      <c r="F57" s="85"/>
      <c r="G57" s="85"/>
      <c r="H57" s="85"/>
      <c r="I57" s="85"/>
      <c r="J57" s="85"/>
      <c r="K57" s="85"/>
      <c r="L57" s="85"/>
      <c r="M57" s="85"/>
      <c r="N57" s="85"/>
      <c r="O57" s="85"/>
      <c r="P57" s="85"/>
      <c r="Q57" s="85"/>
      <c r="R57" s="85"/>
      <c r="S57" s="85"/>
      <c r="T57" s="85"/>
      <c r="U57" s="85"/>
      <c r="V57" s="86"/>
    </row>
    <row r="58" spans="2:22" ht="34.5" customHeight="1">
      <c r="B58" s="84" t="s">
        <v>129</v>
      </c>
      <c r="C58" s="85"/>
      <c r="D58" s="85"/>
      <c r="E58" s="85"/>
      <c r="F58" s="85"/>
      <c r="G58" s="85"/>
      <c r="H58" s="85"/>
      <c r="I58" s="85"/>
      <c r="J58" s="85"/>
      <c r="K58" s="85"/>
      <c r="L58" s="85"/>
      <c r="M58" s="85"/>
      <c r="N58" s="85"/>
      <c r="O58" s="85"/>
      <c r="P58" s="85"/>
      <c r="Q58" s="85"/>
      <c r="R58" s="85"/>
      <c r="S58" s="85"/>
      <c r="T58" s="85"/>
      <c r="U58" s="85"/>
      <c r="V58" s="86"/>
    </row>
    <row r="59" spans="2:22" ht="34.5" customHeight="1">
      <c r="B59" s="84" t="s">
        <v>130</v>
      </c>
      <c r="C59" s="85"/>
      <c r="D59" s="85"/>
      <c r="E59" s="85"/>
      <c r="F59" s="85"/>
      <c r="G59" s="85"/>
      <c r="H59" s="85"/>
      <c r="I59" s="85"/>
      <c r="J59" s="85"/>
      <c r="K59" s="85"/>
      <c r="L59" s="85"/>
      <c r="M59" s="85"/>
      <c r="N59" s="85"/>
      <c r="O59" s="85"/>
      <c r="P59" s="85"/>
      <c r="Q59" s="85"/>
      <c r="R59" s="85"/>
      <c r="S59" s="85"/>
      <c r="T59" s="85"/>
      <c r="U59" s="85"/>
      <c r="V59" s="86"/>
    </row>
    <row r="60" spans="2:22" ht="34.5" customHeight="1">
      <c r="B60" s="84" t="s">
        <v>131</v>
      </c>
      <c r="C60" s="85"/>
      <c r="D60" s="85"/>
      <c r="E60" s="85"/>
      <c r="F60" s="85"/>
      <c r="G60" s="85"/>
      <c r="H60" s="85"/>
      <c r="I60" s="85"/>
      <c r="J60" s="85"/>
      <c r="K60" s="85"/>
      <c r="L60" s="85"/>
      <c r="M60" s="85"/>
      <c r="N60" s="85"/>
      <c r="O60" s="85"/>
      <c r="P60" s="85"/>
      <c r="Q60" s="85"/>
      <c r="R60" s="85"/>
      <c r="S60" s="85"/>
      <c r="T60" s="85"/>
      <c r="U60" s="85"/>
      <c r="V60" s="86"/>
    </row>
  </sheetData>
  <sheetProtection/>
  <mergeCells count="8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B52:V52"/>
    <mergeCell ref="B39:V39"/>
    <mergeCell ref="C41:H41"/>
    <mergeCell ref="I41:K41"/>
    <mergeCell ref="L41:O41"/>
    <mergeCell ref="B42:V42"/>
    <mergeCell ref="C44:H44"/>
    <mergeCell ref="I44:K44"/>
    <mergeCell ref="L44:O44"/>
    <mergeCell ref="B45:V45"/>
    <mergeCell ref="B48:V48"/>
    <mergeCell ref="B49:V49"/>
    <mergeCell ref="B50:V50"/>
    <mergeCell ref="B51:V51"/>
    <mergeCell ref="B59:V59"/>
    <mergeCell ref="B60:V60"/>
    <mergeCell ref="B53:V53"/>
    <mergeCell ref="B54:V54"/>
    <mergeCell ref="B55:V55"/>
    <mergeCell ref="B56:V56"/>
    <mergeCell ref="B57:V57"/>
    <mergeCell ref="B58:V58"/>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35"/>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132</v>
      </c>
      <c r="D4" s="50" t="s">
        <v>133</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134</v>
      </c>
      <c r="L6" s="73"/>
      <c r="M6" s="73"/>
      <c r="N6" s="20"/>
      <c r="O6" s="22" t="s">
        <v>21</v>
      </c>
      <c r="P6" s="73" t="s">
        <v>135</v>
      </c>
      <c r="Q6" s="73"/>
      <c r="R6" s="21"/>
      <c r="S6" s="22" t="s">
        <v>23</v>
      </c>
      <c r="T6" s="73" t="s">
        <v>136</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40</v>
      </c>
      <c r="C11" s="77" t="s">
        <v>137</v>
      </c>
      <c r="D11" s="77"/>
      <c r="E11" s="77"/>
      <c r="F11" s="77"/>
      <c r="G11" s="77"/>
      <c r="H11" s="77"/>
      <c r="I11" s="77" t="s">
        <v>138</v>
      </c>
      <c r="J11" s="77"/>
      <c r="K11" s="77"/>
      <c r="L11" s="77" t="s">
        <v>139</v>
      </c>
      <c r="M11" s="77"/>
      <c r="N11" s="77"/>
      <c r="O11" s="77"/>
      <c r="P11" s="27" t="s">
        <v>140</v>
      </c>
      <c r="Q11" s="27" t="s">
        <v>45</v>
      </c>
      <c r="R11" s="27" t="s">
        <v>46</v>
      </c>
      <c r="S11" s="27" t="s">
        <v>46</v>
      </c>
      <c r="T11" s="27" t="s">
        <v>46</v>
      </c>
      <c r="U11" s="27" t="str">
        <f>IF(ISERROR(T11/S11),"N/A",T11/S11*100)</f>
        <v>N/A</v>
      </c>
      <c r="V11" s="28" t="s">
        <v>47</v>
      </c>
    </row>
    <row r="12" spans="1:22" ht="18.75" customHeight="1" thickBot="1" thickTop="1">
      <c r="A12" s="25"/>
      <c r="B12" s="78" t="s">
        <v>141</v>
      </c>
      <c r="C12" s="79"/>
      <c r="D12" s="79"/>
      <c r="E12" s="79"/>
      <c r="F12" s="79"/>
      <c r="G12" s="79"/>
      <c r="H12" s="79"/>
      <c r="I12" s="79"/>
      <c r="J12" s="79"/>
      <c r="K12" s="79"/>
      <c r="L12" s="79"/>
      <c r="M12" s="79"/>
      <c r="N12" s="79"/>
      <c r="O12" s="79"/>
      <c r="P12" s="79"/>
      <c r="Q12" s="79"/>
      <c r="R12" s="79"/>
      <c r="S12" s="79"/>
      <c r="T12" s="79"/>
      <c r="U12" s="79"/>
      <c r="V12" s="80"/>
    </row>
    <row r="13" spans="1:22" ht="75" customHeight="1" thickBot="1" thickTop="1">
      <c r="A13" s="25"/>
      <c r="B13" s="26" t="s">
        <v>51</v>
      </c>
      <c r="C13" s="77" t="s">
        <v>142</v>
      </c>
      <c r="D13" s="77"/>
      <c r="E13" s="77"/>
      <c r="F13" s="77"/>
      <c r="G13" s="77"/>
      <c r="H13" s="77"/>
      <c r="I13" s="77" t="s">
        <v>143</v>
      </c>
      <c r="J13" s="77"/>
      <c r="K13" s="77"/>
      <c r="L13" s="77" t="s">
        <v>144</v>
      </c>
      <c r="M13" s="77"/>
      <c r="N13" s="77"/>
      <c r="O13" s="77"/>
      <c r="P13" s="27" t="s">
        <v>44</v>
      </c>
      <c r="Q13" s="27" t="s">
        <v>103</v>
      </c>
      <c r="R13" s="27">
        <v>100</v>
      </c>
      <c r="S13" s="27">
        <v>100</v>
      </c>
      <c r="T13" s="27">
        <v>99</v>
      </c>
      <c r="U13" s="27">
        <f>IF(ISERROR(T13/S13),"N/A",T13/S13*100)</f>
        <v>99</v>
      </c>
      <c r="V13" s="28" t="s">
        <v>47</v>
      </c>
    </row>
    <row r="14" spans="1:22" ht="18.75" customHeight="1" thickBot="1" thickTop="1">
      <c r="A14" s="25"/>
      <c r="B14" s="78" t="s">
        <v>73</v>
      </c>
      <c r="C14" s="79"/>
      <c r="D14" s="79"/>
      <c r="E14" s="79"/>
      <c r="F14" s="79"/>
      <c r="G14" s="79"/>
      <c r="H14" s="79"/>
      <c r="I14" s="79"/>
      <c r="J14" s="79"/>
      <c r="K14" s="79"/>
      <c r="L14" s="79"/>
      <c r="M14" s="79"/>
      <c r="N14" s="79"/>
      <c r="O14" s="79"/>
      <c r="P14" s="79"/>
      <c r="Q14" s="79"/>
      <c r="R14" s="79"/>
      <c r="S14" s="79"/>
      <c r="T14" s="79"/>
      <c r="U14" s="79"/>
      <c r="V14" s="80"/>
    </row>
    <row r="15" spans="1:22" s="35" customFormat="1" ht="18" customHeight="1" thickBot="1">
      <c r="A15" s="36"/>
      <c r="B15" s="37" t="s">
        <v>48</v>
      </c>
      <c r="C15" s="37"/>
      <c r="D15" s="38"/>
      <c r="E15" s="37"/>
      <c r="F15" s="37"/>
      <c r="G15" s="37"/>
      <c r="H15" s="37"/>
      <c r="I15" s="39"/>
      <c r="J15" s="34"/>
      <c r="K15" s="39"/>
      <c r="L15" s="34"/>
      <c r="M15" s="39"/>
      <c r="N15" s="34"/>
      <c r="O15" s="39"/>
      <c r="P15" s="34"/>
      <c r="Q15" s="40"/>
      <c r="R15" s="41">
        <v>100</v>
      </c>
      <c r="S15" s="41">
        <v>100</v>
      </c>
      <c r="T15" s="41">
        <v>99</v>
      </c>
      <c r="U15" s="41">
        <f>IF(ISERROR(T15/S15),"N/A",T15/S15*100)</f>
        <v>99</v>
      </c>
      <c r="V15" s="37" t="s">
        <v>74</v>
      </c>
    </row>
    <row r="16" spans="1:22" ht="75" customHeight="1" thickBot="1" thickTop="1">
      <c r="A16" s="25"/>
      <c r="B16" s="26" t="s">
        <v>51</v>
      </c>
      <c r="C16" s="77" t="s">
        <v>48</v>
      </c>
      <c r="D16" s="77"/>
      <c r="E16" s="77"/>
      <c r="F16" s="77"/>
      <c r="G16" s="77"/>
      <c r="H16" s="77"/>
      <c r="I16" s="77" t="s">
        <v>145</v>
      </c>
      <c r="J16" s="77"/>
      <c r="K16" s="77"/>
      <c r="L16" s="77" t="s">
        <v>146</v>
      </c>
      <c r="M16" s="77"/>
      <c r="N16" s="77"/>
      <c r="O16" s="77"/>
      <c r="P16" s="27" t="s">
        <v>44</v>
      </c>
      <c r="Q16" s="27" t="s">
        <v>103</v>
      </c>
      <c r="R16" s="27">
        <v>13</v>
      </c>
      <c r="S16" s="27">
        <v>13</v>
      </c>
      <c r="T16" s="27">
        <v>15</v>
      </c>
      <c r="U16" s="27">
        <f>IF(ISERROR(T16/S16),"N/A",T16/S16*100)</f>
        <v>115.38461538461537</v>
      </c>
      <c r="V16" s="28" t="s">
        <v>47</v>
      </c>
    </row>
    <row r="17" spans="1:22" ht="18.75" customHeight="1" thickBot="1" thickTop="1">
      <c r="A17" s="25"/>
      <c r="B17" s="78" t="s">
        <v>73</v>
      </c>
      <c r="C17" s="79"/>
      <c r="D17" s="79"/>
      <c r="E17" s="79"/>
      <c r="F17" s="79"/>
      <c r="G17" s="79"/>
      <c r="H17" s="79"/>
      <c r="I17" s="79"/>
      <c r="J17" s="79"/>
      <c r="K17" s="79"/>
      <c r="L17" s="79"/>
      <c r="M17" s="79"/>
      <c r="N17" s="79"/>
      <c r="O17" s="79"/>
      <c r="P17" s="79"/>
      <c r="Q17" s="79"/>
      <c r="R17" s="79"/>
      <c r="S17" s="79"/>
      <c r="T17" s="79"/>
      <c r="U17" s="79"/>
      <c r="V17" s="80"/>
    </row>
    <row r="18" spans="1:22" s="35" customFormat="1" ht="18" customHeight="1" thickBot="1">
      <c r="A18" s="36"/>
      <c r="B18" s="37" t="s">
        <v>48</v>
      </c>
      <c r="C18" s="37"/>
      <c r="D18" s="38"/>
      <c r="E18" s="37"/>
      <c r="F18" s="37"/>
      <c r="G18" s="37"/>
      <c r="H18" s="37"/>
      <c r="I18" s="39"/>
      <c r="J18" s="34"/>
      <c r="K18" s="39"/>
      <c r="L18" s="34"/>
      <c r="M18" s="39"/>
      <c r="N18" s="34"/>
      <c r="O18" s="39"/>
      <c r="P18" s="34"/>
      <c r="Q18" s="40"/>
      <c r="R18" s="41">
        <v>13</v>
      </c>
      <c r="S18" s="41">
        <v>13</v>
      </c>
      <c r="T18" s="41">
        <v>15</v>
      </c>
      <c r="U18" s="41">
        <f>IF(ISERROR(T18/S18),"N/A",T18/S18*100)</f>
        <v>115.38461538461537</v>
      </c>
      <c r="V18" s="37" t="s">
        <v>74</v>
      </c>
    </row>
    <row r="19" spans="1:22" ht="75" customHeight="1" thickBot="1" thickTop="1">
      <c r="A19" s="25"/>
      <c r="B19" s="26" t="s">
        <v>55</v>
      </c>
      <c r="C19" s="77" t="s">
        <v>147</v>
      </c>
      <c r="D19" s="77"/>
      <c r="E19" s="77"/>
      <c r="F19" s="77"/>
      <c r="G19" s="77"/>
      <c r="H19" s="77"/>
      <c r="I19" s="77" t="s">
        <v>148</v>
      </c>
      <c r="J19" s="77"/>
      <c r="K19" s="77"/>
      <c r="L19" s="77" t="s">
        <v>149</v>
      </c>
      <c r="M19" s="77"/>
      <c r="N19" s="77"/>
      <c r="O19" s="77"/>
      <c r="P19" s="27" t="s">
        <v>44</v>
      </c>
      <c r="Q19" s="27" t="s">
        <v>103</v>
      </c>
      <c r="R19" s="27">
        <v>50</v>
      </c>
      <c r="S19" s="27">
        <v>50</v>
      </c>
      <c r="T19" s="27">
        <v>67</v>
      </c>
      <c r="U19" s="27">
        <f>IF(ISERROR(T19/S19),"N/A",T19/S19*100)</f>
        <v>134</v>
      </c>
      <c r="V19" s="28" t="s">
        <v>47</v>
      </c>
    </row>
    <row r="20" spans="1:22" ht="18.75" customHeight="1" thickBot="1" thickTop="1">
      <c r="A20" s="25"/>
      <c r="B20" s="78" t="s">
        <v>73</v>
      </c>
      <c r="C20" s="79"/>
      <c r="D20" s="79"/>
      <c r="E20" s="79"/>
      <c r="F20" s="79"/>
      <c r="G20" s="79"/>
      <c r="H20" s="79"/>
      <c r="I20" s="79"/>
      <c r="J20" s="79"/>
      <c r="K20" s="79"/>
      <c r="L20" s="79"/>
      <c r="M20" s="79"/>
      <c r="N20" s="79"/>
      <c r="O20" s="79"/>
      <c r="P20" s="79"/>
      <c r="Q20" s="79"/>
      <c r="R20" s="79"/>
      <c r="S20" s="79"/>
      <c r="T20" s="79"/>
      <c r="U20" s="79"/>
      <c r="V20" s="80"/>
    </row>
    <row r="21" spans="1:22" s="35" customFormat="1" ht="18" customHeight="1" thickBot="1">
      <c r="A21" s="36"/>
      <c r="B21" s="37" t="s">
        <v>48</v>
      </c>
      <c r="C21" s="37"/>
      <c r="D21" s="38"/>
      <c r="E21" s="37"/>
      <c r="F21" s="37"/>
      <c r="G21" s="37"/>
      <c r="H21" s="37"/>
      <c r="I21" s="39"/>
      <c r="J21" s="34"/>
      <c r="K21" s="39"/>
      <c r="L21" s="34"/>
      <c r="M21" s="39"/>
      <c r="N21" s="34"/>
      <c r="O21" s="39"/>
      <c r="P21" s="34"/>
      <c r="Q21" s="40"/>
      <c r="R21" s="41">
        <v>50</v>
      </c>
      <c r="S21" s="41">
        <v>50</v>
      </c>
      <c r="T21" s="41">
        <v>67</v>
      </c>
      <c r="U21" s="41">
        <f>IF(ISERROR(T21/S21),"N/A",T21/S21*100)</f>
        <v>134</v>
      </c>
      <c r="V21" s="37" t="s">
        <v>74</v>
      </c>
    </row>
    <row r="22" spans="1:22" ht="75" customHeight="1" thickBot="1" thickTop="1">
      <c r="A22" s="25"/>
      <c r="B22" s="26" t="s">
        <v>59</v>
      </c>
      <c r="C22" s="77" t="s">
        <v>150</v>
      </c>
      <c r="D22" s="77"/>
      <c r="E22" s="77"/>
      <c r="F22" s="77"/>
      <c r="G22" s="77"/>
      <c r="H22" s="77"/>
      <c r="I22" s="77" t="s">
        <v>151</v>
      </c>
      <c r="J22" s="77"/>
      <c r="K22" s="77"/>
      <c r="L22" s="77" t="s">
        <v>152</v>
      </c>
      <c r="M22" s="77"/>
      <c r="N22" s="77"/>
      <c r="O22" s="77"/>
      <c r="P22" s="27" t="s">
        <v>44</v>
      </c>
      <c r="Q22" s="27" t="s">
        <v>114</v>
      </c>
      <c r="R22" s="27">
        <v>42</v>
      </c>
      <c r="S22" s="27">
        <v>42</v>
      </c>
      <c r="T22" s="27">
        <v>41</v>
      </c>
      <c r="U22" s="27">
        <f>IF(ISERROR(T22/S22),"N/A",T22/S22*100)</f>
        <v>97.61904761904762</v>
      </c>
      <c r="V22" s="28" t="s">
        <v>47</v>
      </c>
    </row>
    <row r="23" spans="1:22" ht="18.75" customHeight="1" thickBot="1" thickTop="1">
      <c r="A23" s="25"/>
      <c r="B23" s="78" t="s">
        <v>73</v>
      </c>
      <c r="C23" s="79"/>
      <c r="D23" s="79"/>
      <c r="E23" s="79"/>
      <c r="F23" s="79"/>
      <c r="G23" s="79"/>
      <c r="H23" s="79"/>
      <c r="I23" s="79"/>
      <c r="J23" s="79"/>
      <c r="K23" s="79"/>
      <c r="L23" s="79"/>
      <c r="M23" s="79"/>
      <c r="N23" s="79"/>
      <c r="O23" s="79"/>
      <c r="P23" s="79"/>
      <c r="Q23" s="79"/>
      <c r="R23" s="79"/>
      <c r="S23" s="79"/>
      <c r="T23" s="79"/>
      <c r="U23" s="79"/>
      <c r="V23" s="80"/>
    </row>
    <row r="24" spans="1:22" s="35" customFormat="1" ht="18" customHeight="1" thickBot="1">
      <c r="A24" s="36"/>
      <c r="B24" s="37" t="s">
        <v>48</v>
      </c>
      <c r="C24" s="37"/>
      <c r="D24" s="38"/>
      <c r="E24" s="37"/>
      <c r="F24" s="37"/>
      <c r="G24" s="37"/>
      <c r="H24" s="37"/>
      <c r="I24" s="39"/>
      <c r="J24" s="34"/>
      <c r="K24" s="39"/>
      <c r="L24" s="34"/>
      <c r="M24" s="39"/>
      <c r="N24" s="34"/>
      <c r="O24" s="39"/>
      <c r="P24" s="34"/>
      <c r="Q24" s="40"/>
      <c r="R24" s="41">
        <v>42</v>
      </c>
      <c r="S24" s="41">
        <v>42</v>
      </c>
      <c r="T24" s="41">
        <v>41</v>
      </c>
      <c r="U24" s="41">
        <f>IF(ISERROR(T24/S24),"N/A",T24/S24*100)</f>
        <v>97.61904761904762</v>
      </c>
      <c r="V24" s="37" t="s">
        <v>74</v>
      </c>
    </row>
    <row r="25" spans="1:22" ht="75" customHeight="1" thickBot="1" thickTop="1">
      <c r="A25" s="25"/>
      <c r="B25" s="26" t="s">
        <v>59</v>
      </c>
      <c r="C25" s="77" t="s">
        <v>48</v>
      </c>
      <c r="D25" s="77"/>
      <c r="E25" s="77"/>
      <c r="F25" s="77"/>
      <c r="G25" s="77"/>
      <c r="H25" s="77"/>
      <c r="I25" s="77" t="s">
        <v>153</v>
      </c>
      <c r="J25" s="77"/>
      <c r="K25" s="77"/>
      <c r="L25" s="77" t="s">
        <v>154</v>
      </c>
      <c r="M25" s="77"/>
      <c r="N25" s="77"/>
      <c r="O25" s="77"/>
      <c r="P25" s="27" t="s">
        <v>44</v>
      </c>
      <c r="Q25" s="27" t="s">
        <v>114</v>
      </c>
      <c r="R25" s="27">
        <v>50</v>
      </c>
      <c r="S25" s="27">
        <v>50</v>
      </c>
      <c r="T25" s="27">
        <v>67</v>
      </c>
      <c r="U25" s="27">
        <f>IF(ISERROR(T25/S25),"N/A",T25/S25*100)</f>
        <v>134</v>
      </c>
      <c r="V25" s="28" t="s">
        <v>47</v>
      </c>
    </row>
    <row r="26" spans="1:22" ht="18.75" customHeight="1" thickBot="1" thickTop="1">
      <c r="A26" s="25"/>
      <c r="B26" s="78" t="s">
        <v>73</v>
      </c>
      <c r="C26" s="79"/>
      <c r="D26" s="79"/>
      <c r="E26" s="79"/>
      <c r="F26" s="79"/>
      <c r="G26" s="79"/>
      <c r="H26" s="79"/>
      <c r="I26" s="79"/>
      <c r="J26" s="79"/>
      <c r="K26" s="79"/>
      <c r="L26" s="79"/>
      <c r="M26" s="79"/>
      <c r="N26" s="79"/>
      <c r="O26" s="79"/>
      <c r="P26" s="79"/>
      <c r="Q26" s="79"/>
      <c r="R26" s="79"/>
      <c r="S26" s="79"/>
      <c r="T26" s="79"/>
      <c r="U26" s="79"/>
      <c r="V26" s="80"/>
    </row>
    <row r="27" spans="1:22" s="35" customFormat="1" ht="18" customHeight="1" thickBot="1">
      <c r="A27" s="36"/>
      <c r="B27" s="37" t="s">
        <v>48</v>
      </c>
      <c r="C27" s="37"/>
      <c r="D27" s="38"/>
      <c r="E27" s="37"/>
      <c r="F27" s="37"/>
      <c r="G27" s="37"/>
      <c r="H27" s="37"/>
      <c r="I27" s="39"/>
      <c r="J27" s="34"/>
      <c r="K27" s="39"/>
      <c r="L27" s="34"/>
      <c r="M27" s="39"/>
      <c r="N27" s="34"/>
      <c r="O27" s="39"/>
      <c r="P27" s="34"/>
      <c r="Q27" s="40"/>
      <c r="R27" s="41">
        <v>50</v>
      </c>
      <c r="S27" s="41">
        <v>50</v>
      </c>
      <c r="T27" s="41">
        <v>67</v>
      </c>
      <c r="U27" s="41">
        <f>IF(ISERROR(T27/S27),"N/A",T27/S27*100)</f>
        <v>134</v>
      </c>
      <c r="V27" s="37" t="s">
        <v>74</v>
      </c>
    </row>
    <row r="28" spans="2:22" s="29" customFormat="1" ht="14.25" customHeight="1" thickBot="1" thickTop="1">
      <c r="B28" s="30" t="s">
        <v>70</v>
      </c>
      <c r="C28" s="31"/>
      <c r="D28" s="31"/>
      <c r="E28" s="31"/>
      <c r="F28" s="31"/>
      <c r="G28" s="31"/>
      <c r="H28" s="32"/>
      <c r="I28" s="32"/>
      <c r="J28" s="32"/>
      <c r="K28" s="32"/>
      <c r="L28" s="32"/>
      <c r="M28" s="32"/>
      <c r="N28" s="32"/>
      <c r="O28" s="32"/>
      <c r="P28" s="32"/>
      <c r="Q28" s="32"/>
      <c r="R28" s="32"/>
      <c r="S28" s="32"/>
      <c r="T28" s="32"/>
      <c r="U28" s="32"/>
      <c r="V28" s="33"/>
    </row>
    <row r="29" spans="2:22" ht="44.25" customHeight="1" thickTop="1">
      <c r="B29" s="81" t="s">
        <v>71</v>
      </c>
      <c r="C29" s="82"/>
      <c r="D29" s="82"/>
      <c r="E29" s="82"/>
      <c r="F29" s="82"/>
      <c r="G29" s="82"/>
      <c r="H29" s="82"/>
      <c r="I29" s="82"/>
      <c r="J29" s="82"/>
      <c r="K29" s="82"/>
      <c r="L29" s="82"/>
      <c r="M29" s="82"/>
      <c r="N29" s="82"/>
      <c r="O29" s="82"/>
      <c r="P29" s="82"/>
      <c r="Q29" s="82"/>
      <c r="R29" s="82"/>
      <c r="S29" s="82"/>
      <c r="T29" s="82"/>
      <c r="U29" s="82"/>
      <c r="V29" s="83"/>
    </row>
    <row r="30" spans="2:22" ht="34.5" customHeight="1">
      <c r="B30" s="84" t="s">
        <v>155</v>
      </c>
      <c r="C30" s="85"/>
      <c r="D30" s="85"/>
      <c r="E30" s="85"/>
      <c r="F30" s="85"/>
      <c r="G30" s="85"/>
      <c r="H30" s="85"/>
      <c r="I30" s="85"/>
      <c r="J30" s="85"/>
      <c r="K30" s="85"/>
      <c r="L30" s="85"/>
      <c r="M30" s="85"/>
      <c r="N30" s="85"/>
      <c r="O30" s="85"/>
      <c r="P30" s="85"/>
      <c r="Q30" s="85"/>
      <c r="R30" s="85"/>
      <c r="S30" s="85"/>
      <c r="T30" s="85"/>
      <c r="U30" s="85"/>
      <c r="V30" s="86"/>
    </row>
    <row r="31" spans="2:22" ht="34.5" customHeight="1">
      <c r="B31" s="84" t="s">
        <v>156</v>
      </c>
      <c r="C31" s="85"/>
      <c r="D31" s="85"/>
      <c r="E31" s="85"/>
      <c r="F31" s="85"/>
      <c r="G31" s="85"/>
      <c r="H31" s="85"/>
      <c r="I31" s="85"/>
      <c r="J31" s="85"/>
      <c r="K31" s="85"/>
      <c r="L31" s="85"/>
      <c r="M31" s="85"/>
      <c r="N31" s="85"/>
      <c r="O31" s="85"/>
      <c r="P31" s="85"/>
      <c r="Q31" s="85"/>
      <c r="R31" s="85"/>
      <c r="S31" s="85"/>
      <c r="T31" s="85"/>
      <c r="U31" s="85"/>
      <c r="V31" s="86"/>
    </row>
    <row r="32" spans="2:22" ht="34.5" customHeight="1">
      <c r="B32" s="84" t="s">
        <v>157</v>
      </c>
      <c r="C32" s="85"/>
      <c r="D32" s="85"/>
      <c r="E32" s="85"/>
      <c r="F32" s="85"/>
      <c r="G32" s="85"/>
      <c r="H32" s="85"/>
      <c r="I32" s="85"/>
      <c r="J32" s="85"/>
      <c r="K32" s="85"/>
      <c r="L32" s="85"/>
      <c r="M32" s="85"/>
      <c r="N32" s="85"/>
      <c r="O32" s="85"/>
      <c r="P32" s="85"/>
      <c r="Q32" s="85"/>
      <c r="R32" s="85"/>
      <c r="S32" s="85"/>
      <c r="T32" s="85"/>
      <c r="U32" s="85"/>
      <c r="V32" s="86"/>
    </row>
    <row r="33" spans="2:22" ht="34.5" customHeight="1">
      <c r="B33" s="84" t="s">
        <v>158</v>
      </c>
      <c r="C33" s="85"/>
      <c r="D33" s="85"/>
      <c r="E33" s="85"/>
      <c r="F33" s="85"/>
      <c r="G33" s="85"/>
      <c r="H33" s="85"/>
      <c r="I33" s="85"/>
      <c r="J33" s="85"/>
      <c r="K33" s="85"/>
      <c r="L33" s="85"/>
      <c r="M33" s="85"/>
      <c r="N33" s="85"/>
      <c r="O33" s="85"/>
      <c r="P33" s="85"/>
      <c r="Q33" s="85"/>
      <c r="R33" s="85"/>
      <c r="S33" s="85"/>
      <c r="T33" s="85"/>
      <c r="U33" s="85"/>
      <c r="V33" s="86"/>
    </row>
    <row r="34" spans="2:22" ht="34.5" customHeight="1">
      <c r="B34" s="84" t="s">
        <v>159</v>
      </c>
      <c r="C34" s="85"/>
      <c r="D34" s="85"/>
      <c r="E34" s="85"/>
      <c r="F34" s="85"/>
      <c r="G34" s="85"/>
      <c r="H34" s="85"/>
      <c r="I34" s="85"/>
      <c r="J34" s="85"/>
      <c r="K34" s="85"/>
      <c r="L34" s="85"/>
      <c r="M34" s="85"/>
      <c r="N34" s="85"/>
      <c r="O34" s="85"/>
      <c r="P34" s="85"/>
      <c r="Q34" s="85"/>
      <c r="R34" s="85"/>
      <c r="S34" s="85"/>
      <c r="T34" s="85"/>
      <c r="U34" s="85"/>
      <c r="V34" s="86"/>
    </row>
    <row r="35" spans="2:22" ht="34.5" customHeight="1">
      <c r="B35" s="84" t="s">
        <v>160</v>
      </c>
      <c r="C35" s="85"/>
      <c r="D35" s="85"/>
      <c r="E35" s="85"/>
      <c r="F35" s="85"/>
      <c r="G35" s="85"/>
      <c r="H35" s="85"/>
      <c r="I35" s="85"/>
      <c r="J35" s="85"/>
      <c r="K35" s="85"/>
      <c r="L35" s="85"/>
      <c r="M35" s="85"/>
      <c r="N35" s="85"/>
      <c r="O35" s="85"/>
      <c r="P35" s="85"/>
      <c r="Q35" s="85"/>
      <c r="R35" s="85"/>
      <c r="S35" s="85"/>
      <c r="T35" s="85"/>
      <c r="U35" s="85"/>
      <c r="V35" s="86"/>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3:H13"/>
    <mergeCell ref="I13:K13"/>
    <mergeCell ref="L13:O13"/>
    <mergeCell ref="C25:H25"/>
    <mergeCell ref="I25:K25"/>
    <mergeCell ref="L25:O25"/>
    <mergeCell ref="B14:V14"/>
    <mergeCell ref="C16:H16"/>
    <mergeCell ref="I16:K16"/>
    <mergeCell ref="L16:O16"/>
    <mergeCell ref="B17:V17"/>
    <mergeCell ref="C19:H19"/>
    <mergeCell ref="I19:K19"/>
    <mergeCell ref="L19:O19"/>
    <mergeCell ref="B20:V20"/>
    <mergeCell ref="C22:H22"/>
    <mergeCell ref="I22:K22"/>
    <mergeCell ref="L22:O22"/>
    <mergeCell ref="B23:V23"/>
    <mergeCell ref="B34:V34"/>
    <mergeCell ref="B35:V35"/>
    <mergeCell ref="B26:V26"/>
    <mergeCell ref="B29:V29"/>
    <mergeCell ref="B30:V30"/>
    <mergeCell ref="B31:V31"/>
    <mergeCell ref="B32:V32"/>
    <mergeCell ref="B33:V33"/>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161</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16"/>
  <sheetViews>
    <sheetView showGridLines="0" view="pageBreakPreview" zoomScale="70" zoomScaleNormal="80" zoomScaleSheetLayoutView="70" zoomScalePageLayoutView="0" workbookViewId="0" topLeftCell="A1">
      <selection activeCell="B11" sqref="B11:AD34"/>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162</v>
      </c>
      <c r="D4" s="50" t="s">
        <v>163</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134</v>
      </c>
      <c r="L6" s="73"/>
      <c r="M6" s="73"/>
      <c r="N6" s="20"/>
      <c r="O6" s="22" t="s">
        <v>21</v>
      </c>
      <c r="P6" s="73" t="s">
        <v>135</v>
      </c>
      <c r="Q6" s="73"/>
      <c r="R6" s="21"/>
      <c r="S6" s="22" t="s">
        <v>23</v>
      </c>
      <c r="T6" s="73" t="s">
        <v>164</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55</v>
      </c>
      <c r="C11" s="77" t="s">
        <v>165</v>
      </c>
      <c r="D11" s="77"/>
      <c r="E11" s="77"/>
      <c r="F11" s="77"/>
      <c r="G11" s="77"/>
      <c r="H11" s="77"/>
      <c r="I11" s="77" t="s">
        <v>166</v>
      </c>
      <c r="J11" s="77"/>
      <c r="K11" s="77"/>
      <c r="L11" s="77" t="s">
        <v>167</v>
      </c>
      <c r="M11" s="77"/>
      <c r="N11" s="77"/>
      <c r="O11" s="77"/>
      <c r="P11" s="27" t="s">
        <v>44</v>
      </c>
      <c r="Q11" s="27" t="s">
        <v>63</v>
      </c>
      <c r="R11" s="27">
        <v>100</v>
      </c>
      <c r="S11" s="27" t="s">
        <v>46</v>
      </c>
      <c r="T11" s="27" t="s">
        <v>46</v>
      </c>
      <c r="U11" s="27" t="str">
        <f>IF(ISERROR(T11/S11),"N/A",T11/S11*100)</f>
        <v>N/A</v>
      </c>
      <c r="V11" s="28" t="s">
        <v>47</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thickBot="1">
      <c r="A13" s="36"/>
      <c r="B13" s="37" t="s">
        <v>48</v>
      </c>
      <c r="C13" s="37"/>
      <c r="D13" s="38"/>
      <c r="E13" s="37"/>
      <c r="F13" s="37"/>
      <c r="G13" s="37"/>
      <c r="H13" s="37"/>
      <c r="I13" s="39"/>
      <c r="J13" s="34"/>
      <c r="K13" s="39"/>
      <c r="L13" s="34"/>
      <c r="M13" s="39"/>
      <c r="N13" s="34"/>
      <c r="O13" s="39"/>
      <c r="P13" s="34"/>
      <c r="Q13" s="40"/>
      <c r="R13" s="41">
        <v>100</v>
      </c>
      <c r="S13" s="41" t="s">
        <v>48</v>
      </c>
      <c r="T13" s="41" t="s">
        <v>48</v>
      </c>
      <c r="U13" s="41" t="str">
        <f>IF(ISERROR(T13/S13),"N/A",T13/S13*100)</f>
        <v>N/A</v>
      </c>
      <c r="V13" s="37" t="s">
        <v>74</v>
      </c>
    </row>
    <row r="14" spans="2:22" s="29" customFormat="1" ht="14.25" customHeight="1" thickBot="1" thickTop="1">
      <c r="B14" s="30" t="s">
        <v>70</v>
      </c>
      <c r="C14" s="31"/>
      <c r="D14" s="31"/>
      <c r="E14" s="31"/>
      <c r="F14" s="31"/>
      <c r="G14" s="31"/>
      <c r="H14" s="32"/>
      <c r="I14" s="32"/>
      <c r="J14" s="32"/>
      <c r="K14" s="32"/>
      <c r="L14" s="32"/>
      <c r="M14" s="32"/>
      <c r="N14" s="32"/>
      <c r="O14" s="32"/>
      <c r="P14" s="32"/>
      <c r="Q14" s="32"/>
      <c r="R14" s="32"/>
      <c r="S14" s="32"/>
      <c r="T14" s="32"/>
      <c r="U14" s="32"/>
      <c r="V14" s="33"/>
    </row>
    <row r="15" spans="2:22" ht="44.25" customHeight="1" thickTop="1">
      <c r="B15" s="81" t="s">
        <v>71</v>
      </c>
      <c r="C15" s="82"/>
      <c r="D15" s="82"/>
      <c r="E15" s="82"/>
      <c r="F15" s="82"/>
      <c r="G15" s="82"/>
      <c r="H15" s="82"/>
      <c r="I15" s="82"/>
      <c r="J15" s="82"/>
      <c r="K15" s="82"/>
      <c r="L15" s="82"/>
      <c r="M15" s="82"/>
      <c r="N15" s="82"/>
      <c r="O15" s="82"/>
      <c r="P15" s="82"/>
      <c r="Q15" s="82"/>
      <c r="R15" s="82"/>
      <c r="S15" s="82"/>
      <c r="T15" s="82"/>
      <c r="U15" s="82"/>
      <c r="V15" s="83"/>
    </row>
    <row r="16" spans="2:22" ht="34.5" customHeight="1">
      <c r="B16" s="84" t="s">
        <v>168</v>
      </c>
      <c r="C16" s="85"/>
      <c r="D16" s="85"/>
      <c r="E16" s="85"/>
      <c r="F16" s="85"/>
      <c r="G16" s="85"/>
      <c r="H16" s="85"/>
      <c r="I16" s="85"/>
      <c r="J16" s="85"/>
      <c r="K16" s="85"/>
      <c r="L16" s="85"/>
      <c r="M16" s="85"/>
      <c r="N16" s="85"/>
      <c r="O16" s="85"/>
      <c r="P16" s="85"/>
      <c r="Q16" s="85"/>
      <c r="R16" s="85"/>
      <c r="S16" s="85"/>
      <c r="T16" s="85"/>
      <c r="U16" s="85"/>
      <c r="V16" s="86"/>
    </row>
  </sheetData>
  <sheetProtection/>
  <mergeCells count="28">
    <mergeCell ref="B5:V5"/>
    <mergeCell ref="B1:L1"/>
    <mergeCell ref="D4:H4"/>
    <mergeCell ref="L4:O4"/>
    <mergeCell ref="Q4:R4"/>
    <mergeCell ref="T4:V4"/>
    <mergeCell ref="C6:G6"/>
    <mergeCell ref="K6:M6"/>
    <mergeCell ref="P6:Q6"/>
    <mergeCell ref="T6:V6"/>
    <mergeCell ref="B8:B10"/>
    <mergeCell ref="C8:H10"/>
    <mergeCell ref="I8:S8"/>
    <mergeCell ref="T8:U8"/>
    <mergeCell ref="V8:V10"/>
    <mergeCell ref="I9:K10"/>
    <mergeCell ref="B16:V16"/>
    <mergeCell ref="L9:O10"/>
    <mergeCell ref="P9:P10"/>
    <mergeCell ref="Q9:Q10"/>
    <mergeCell ref="R9:S9"/>
    <mergeCell ref="T9:T10"/>
    <mergeCell ref="U9:U10"/>
    <mergeCell ref="C11:H11"/>
    <mergeCell ref="I11:K11"/>
    <mergeCell ref="L11:O11"/>
    <mergeCell ref="B12:V12"/>
    <mergeCell ref="B15:V1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55" zoomScaleNormal="80" zoomScaleSheetLayoutView="55"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87" t="s">
        <v>3</v>
      </c>
      <c r="E49" s="87"/>
      <c r="F49" s="87"/>
      <c r="G49" s="87"/>
      <c r="H49" s="87"/>
      <c r="I49" s="87"/>
      <c r="J49" s="87"/>
      <c r="K49" s="87"/>
      <c r="L49" s="87"/>
      <c r="M49" s="87"/>
      <c r="N49" s="87"/>
      <c r="O49" s="87"/>
      <c r="P49" s="87"/>
      <c r="Q49" s="87"/>
      <c r="R49" s="87"/>
      <c r="S49" s="87"/>
      <c r="T49" s="87"/>
      <c r="U49" s="87"/>
      <c r="V49" s="87"/>
      <c r="W49" s="87"/>
      <c r="X49" s="87"/>
      <c r="Y49" s="87"/>
      <c r="Z49" s="87"/>
      <c r="AA49" s="87"/>
      <c r="AB49" s="87"/>
    </row>
    <row r="50" spans="4:28" ht="13.5" customHeight="1">
      <c r="D50" s="45" t="s">
        <v>169</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45"/>
  <sheetViews>
    <sheetView showGridLines="0" view="pageBreakPreview" zoomScale="70" zoomScaleNormal="80" zoomScaleSheetLayoutView="70" zoomScalePageLayoutView="0" workbookViewId="0" topLeftCell="A1">
      <selection activeCell="D50" sqref="D50:AB66"/>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9" t="s">
        <v>72</v>
      </c>
      <c r="C1" s="49"/>
      <c r="D1" s="49"/>
      <c r="E1" s="49"/>
      <c r="F1" s="49"/>
      <c r="G1" s="49"/>
      <c r="H1" s="49"/>
      <c r="I1" s="49"/>
      <c r="J1" s="49"/>
      <c r="K1" s="49"/>
      <c r="L1" s="4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170</v>
      </c>
      <c r="D4" s="50" t="s">
        <v>171</v>
      </c>
      <c r="E4" s="50"/>
      <c r="F4" s="50"/>
      <c r="G4" s="50"/>
      <c r="H4" s="50"/>
      <c r="I4" s="14"/>
      <c r="J4" s="15" t="s">
        <v>9</v>
      </c>
      <c r="K4" s="16" t="s">
        <v>10</v>
      </c>
      <c r="L4" s="51" t="s">
        <v>11</v>
      </c>
      <c r="M4" s="51"/>
      <c r="N4" s="51"/>
      <c r="O4" s="51"/>
      <c r="P4" s="17" t="s">
        <v>12</v>
      </c>
      <c r="Q4" s="52" t="s">
        <v>13</v>
      </c>
      <c r="R4" s="52"/>
      <c r="S4" s="15" t="s">
        <v>14</v>
      </c>
      <c r="T4" s="51" t="s">
        <v>15</v>
      </c>
      <c r="U4" s="51"/>
      <c r="V4" s="53"/>
    </row>
    <row r="5" spans="2:22" ht="15.75" customHeight="1">
      <c r="B5" s="46" t="s">
        <v>16</v>
      </c>
      <c r="C5" s="47"/>
      <c r="D5" s="47"/>
      <c r="E5" s="47"/>
      <c r="F5" s="47"/>
      <c r="G5" s="47"/>
      <c r="H5" s="47"/>
      <c r="I5" s="47"/>
      <c r="J5" s="47"/>
      <c r="K5" s="47"/>
      <c r="L5" s="47"/>
      <c r="M5" s="47"/>
      <c r="N5" s="47"/>
      <c r="O5" s="47"/>
      <c r="P5" s="47"/>
      <c r="Q5" s="47"/>
      <c r="R5" s="47"/>
      <c r="S5" s="47"/>
      <c r="T5" s="47"/>
      <c r="U5" s="47"/>
      <c r="V5" s="48"/>
    </row>
    <row r="6" spans="2:22" ht="64.5" customHeight="1" thickBot="1">
      <c r="B6" s="18" t="s">
        <v>17</v>
      </c>
      <c r="C6" s="73" t="s">
        <v>18</v>
      </c>
      <c r="D6" s="73"/>
      <c r="E6" s="73"/>
      <c r="F6" s="73"/>
      <c r="G6" s="73"/>
      <c r="H6" s="19"/>
      <c r="I6" s="19"/>
      <c r="J6" s="19" t="s">
        <v>19</v>
      </c>
      <c r="K6" s="73" t="s">
        <v>134</v>
      </c>
      <c r="L6" s="73"/>
      <c r="M6" s="73"/>
      <c r="N6" s="20"/>
      <c r="O6" s="22" t="s">
        <v>21</v>
      </c>
      <c r="P6" s="73" t="s">
        <v>135</v>
      </c>
      <c r="Q6" s="73"/>
      <c r="R6" s="21"/>
      <c r="S6" s="22" t="s">
        <v>23</v>
      </c>
      <c r="T6" s="73" t="s">
        <v>164</v>
      </c>
      <c r="U6" s="73"/>
      <c r="V6" s="7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4" t="s">
        <v>26</v>
      </c>
      <c r="C8" s="57" t="s">
        <v>27</v>
      </c>
      <c r="D8" s="57"/>
      <c r="E8" s="57"/>
      <c r="F8" s="57"/>
      <c r="G8" s="57"/>
      <c r="H8" s="58"/>
      <c r="I8" s="63" t="s">
        <v>28</v>
      </c>
      <c r="J8" s="64"/>
      <c r="K8" s="64"/>
      <c r="L8" s="64"/>
      <c r="M8" s="64"/>
      <c r="N8" s="64"/>
      <c r="O8" s="64"/>
      <c r="P8" s="64"/>
      <c r="Q8" s="64"/>
      <c r="R8" s="64"/>
      <c r="S8" s="65"/>
      <c r="T8" s="63" t="s">
        <v>29</v>
      </c>
      <c r="U8" s="64"/>
      <c r="V8" s="66" t="s">
        <v>30</v>
      </c>
    </row>
    <row r="9" spans="2:22" ht="19.5" customHeight="1">
      <c r="B9" s="55"/>
      <c r="C9" s="59"/>
      <c r="D9" s="59"/>
      <c r="E9" s="59"/>
      <c r="F9" s="59"/>
      <c r="G9" s="59"/>
      <c r="H9" s="60"/>
      <c r="I9" s="69" t="s">
        <v>31</v>
      </c>
      <c r="J9" s="70"/>
      <c r="K9" s="70"/>
      <c r="L9" s="70" t="s">
        <v>32</v>
      </c>
      <c r="M9" s="70"/>
      <c r="N9" s="70"/>
      <c r="O9" s="70"/>
      <c r="P9" s="70" t="s">
        <v>33</v>
      </c>
      <c r="Q9" s="70" t="s">
        <v>34</v>
      </c>
      <c r="R9" s="75" t="s">
        <v>35</v>
      </c>
      <c r="S9" s="76"/>
      <c r="T9" s="70" t="s">
        <v>36</v>
      </c>
      <c r="U9" s="70" t="s">
        <v>37</v>
      </c>
      <c r="V9" s="67"/>
    </row>
    <row r="10" spans="2:22" ht="26.25" customHeight="1" thickBot="1">
      <c r="B10" s="56"/>
      <c r="C10" s="61"/>
      <c r="D10" s="61"/>
      <c r="E10" s="61"/>
      <c r="F10" s="61"/>
      <c r="G10" s="61"/>
      <c r="H10" s="62"/>
      <c r="I10" s="71"/>
      <c r="J10" s="72"/>
      <c r="K10" s="72"/>
      <c r="L10" s="72"/>
      <c r="M10" s="72"/>
      <c r="N10" s="72"/>
      <c r="O10" s="72"/>
      <c r="P10" s="72"/>
      <c r="Q10" s="72"/>
      <c r="R10" s="23" t="s">
        <v>38</v>
      </c>
      <c r="S10" s="24" t="s">
        <v>39</v>
      </c>
      <c r="T10" s="72"/>
      <c r="U10" s="72"/>
      <c r="V10" s="68"/>
    </row>
    <row r="11" spans="1:22" ht="75" customHeight="1" thickBot="1" thickTop="1">
      <c r="A11" s="25"/>
      <c r="B11" s="26" t="s">
        <v>55</v>
      </c>
      <c r="C11" s="77" t="s">
        <v>165</v>
      </c>
      <c r="D11" s="77"/>
      <c r="E11" s="77"/>
      <c r="F11" s="77"/>
      <c r="G11" s="77"/>
      <c r="H11" s="77"/>
      <c r="I11" s="77" t="s">
        <v>172</v>
      </c>
      <c r="J11" s="77"/>
      <c r="K11" s="77"/>
      <c r="L11" s="77" t="s">
        <v>173</v>
      </c>
      <c r="M11" s="77"/>
      <c r="N11" s="77"/>
      <c r="O11" s="77"/>
      <c r="P11" s="27" t="s">
        <v>44</v>
      </c>
      <c r="Q11" s="27" t="s">
        <v>114</v>
      </c>
      <c r="R11" s="27">
        <v>2036834.75</v>
      </c>
      <c r="S11" s="27">
        <v>2036835.25</v>
      </c>
      <c r="T11" s="27">
        <v>2146890.3333333335</v>
      </c>
      <c r="U11" s="27">
        <f>IF(ISERROR(T11/S11),"N/A",T11/S11*100)</f>
        <v>105.40323933088519</v>
      </c>
      <c r="V11" s="28" t="s">
        <v>174</v>
      </c>
    </row>
    <row r="12" spans="1:22" ht="18.75" customHeight="1" thickBot="1" thickTop="1">
      <c r="A12" s="25"/>
      <c r="B12" s="78" t="s">
        <v>73</v>
      </c>
      <c r="C12" s="79"/>
      <c r="D12" s="79"/>
      <c r="E12" s="79"/>
      <c r="F12" s="79"/>
      <c r="G12" s="79"/>
      <c r="H12" s="79"/>
      <c r="I12" s="79"/>
      <c r="J12" s="79"/>
      <c r="K12" s="79"/>
      <c r="L12" s="79"/>
      <c r="M12" s="79"/>
      <c r="N12" s="79"/>
      <c r="O12" s="79"/>
      <c r="P12" s="79"/>
      <c r="Q12" s="79"/>
      <c r="R12" s="79"/>
      <c r="S12" s="79"/>
      <c r="T12" s="79"/>
      <c r="U12" s="79"/>
      <c r="V12" s="80"/>
    </row>
    <row r="13" spans="1:22" s="35" customFormat="1" ht="18" customHeight="1">
      <c r="A13" s="36"/>
      <c r="B13" s="37" t="s">
        <v>48</v>
      </c>
      <c r="C13" s="37"/>
      <c r="D13" s="38"/>
      <c r="E13" s="37"/>
      <c r="F13" s="37"/>
      <c r="G13" s="37"/>
      <c r="H13" s="37"/>
      <c r="I13" s="39"/>
      <c r="J13" s="34"/>
      <c r="K13" s="39"/>
      <c r="L13" s="34"/>
      <c r="M13" s="39"/>
      <c r="N13" s="34"/>
      <c r="O13" s="39"/>
      <c r="P13" s="34"/>
      <c r="Q13" s="40"/>
      <c r="R13" s="41">
        <v>0</v>
      </c>
      <c r="S13" s="41">
        <v>0</v>
      </c>
      <c r="T13" s="41">
        <v>0</v>
      </c>
      <c r="U13" s="41" t="str">
        <f>IF(ISERROR(T13/S13),"N/A",T13/S13*100)</f>
        <v>N/A</v>
      </c>
      <c r="V13" s="37" t="s">
        <v>175</v>
      </c>
    </row>
    <row r="14" spans="1:22" s="35" customFormat="1" ht="18" customHeight="1">
      <c r="A14" s="36"/>
      <c r="B14" s="37" t="s">
        <v>48</v>
      </c>
      <c r="C14" s="37"/>
      <c r="D14" s="38"/>
      <c r="E14" s="37"/>
      <c r="F14" s="37"/>
      <c r="G14" s="37"/>
      <c r="H14" s="37"/>
      <c r="I14" s="39"/>
      <c r="J14" s="34"/>
      <c r="K14" s="39"/>
      <c r="L14" s="34"/>
      <c r="M14" s="39"/>
      <c r="N14" s="34"/>
      <c r="O14" s="39"/>
      <c r="P14" s="34"/>
      <c r="Q14" s="40"/>
      <c r="R14" s="41">
        <v>8147337</v>
      </c>
      <c r="S14" s="41">
        <v>8147337</v>
      </c>
      <c r="T14" s="41">
        <v>6440670</v>
      </c>
      <c r="U14" s="41">
        <f>IF(ISERROR(T14/S14),"N/A",T14/S14*100)</f>
        <v>79.0524560356347</v>
      </c>
      <c r="V14" s="37" t="s">
        <v>176</v>
      </c>
    </row>
    <row r="15" spans="1:22" s="35" customFormat="1" ht="18" customHeight="1">
      <c r="A15" s="36"/>
      <c r="B15" s="37" t="s">
        <v>48</v>
      </c>
      <c r="C15" s="37"/>
      <c r="D15" s="38"/>
      <c r="E15" s="37"/>
      <c r="F15" s="37"/>
      <c r="G15" s="37"/>
      <c r="H15" s="37"/>
      <c r="I15" s="39"/>
      <c r="J15" s="34"/>
      <c r="K15" s="39"/>
      <c r="L15" s="34"/>
      <c r="M15" s="39"/>
      <c r="N15" s="34"/>
      <c r="O15" s="39"/>
      <c r="P15" s="34"/>
      <c r="Q15" s="40"/>
      <c r="R15" s="41">
        <v>1</v>
      </c>
      <c r="S15" s="41">
        <v>3</v>
      </c>
      <c r="T15" s="41">
        <v>0</v>
      </c>
      <c r="U15" s="41">
        <f>IF(ISERROR(T15/S15),"N/A",T15/S15*100)</f>
        <v>0</v>
      </c>
      <c r="V15" s="37" t="s">
        <v>177</v>
      </c>
    </row>
    <row r="16" spans="1:22" s="35" customFormat="1" ht="18" customHeight="1" thickBot="1">
      <c r="A16" s="36"/>
      <c r="B16" s="37" t="s">
        <v>48</v>
      </c>
      <c r="C16" s="37"/>
      <c r="D16" s="38"/>
      <c r="E16" s="37"/>
      <c r="F16" s="37"/>
      <c r="G16" s="37"/>
      <c r="H16" s="37"/>
      <c r="I16" s="39"/>
      <c r="J16" s="34"/>
      <c r="K16" s="39"/>
      <c r="L16" s="34"/>
      <c r="M16" s="39"/>
      <c r="N16" s="34"/>
      <c r="O16" s="39"/>
      <c r="P16" s="34"/>
      <c r="Q16" s="40"/>
      <c r="R16" s="41">
        <v>1</v>
      </c>
      <c r="S16" s="41">
        <v>1</v>
      </c>
      <c r="T16" s="41">
        <v>1</v>
      </c>
      <c r="U16" s="41">
        <f>IF(ISERROR(T16/S16),"N/A",T16/S16*100)</f>
        <v>100</v>
      </c>
      <c r="V16" s="37" t="s">
        <v>178</v>
      </c>
    </row>
    <row r="17" spans="1:22" ht="75" customHeight="1" thickBot="1" thickTop="1">
      <c r="A17" s="25"/>
      <c r="B17" s="26" t="s">
        <v>55</v>
      </c>
      <c r="C17" s="77" t="s">
        <v>48</v>
      </c>
      <c r="D17" s="77"/>
      <c r="E17" s="77"/>
      <c r="F17" s="77"/>
      <c r="G17" s="77"/>
      <c r="H17" s="77"/>
      <c r="I17" s="77" t="s">
        <v>179</v>
      </c>
      <c r="J17" s="77"/>
      <c r="K17" s="77"/>
      <c r="L17" s="77" t="s">
        <v>180</v>
      </c>
      <c r="M17" s="77"/>
      <c r="N17" s="77"/>
      <c r="O17" s="77"/>
      <c r="P17" s="27" t="s">
        <v>44</v>
      </c>
      <c r="Q17" s="27" t="s">
        <v>181</v>
      </c>
      <c r="R17" s="27">
        <v>2077570.5</v>
      </c>
      <c r="S17" s="27">
        <v>2077570.75</v>
      </c>
      <c r="T17" s="27">
        <v>1046530.6666666666</v>
      </c>
      <c r="U17" s="27">
        <f>IF(ISERROR(T17/S17),"N/A",T17/S17*100)</f>
        <v>50.37280519407903</v>
      </c>
      <c r="V17" s="28" t="s">
        <v>174</v>
      </c>
    </row>
    <row r="18" spans="1:22" ht="18.75" customHeight="1" thickBot="1" thickTop="1">
      <c r="A18" s="25"/>
      <c r="B18" s="78" t="s">
        <v>73</v>
      </c>
      <c r="C18" s="79"/>
      <c r="D18" s="79"/>
      <c r="E18" s="79"/>
      <c r="F18" s="79"/>
      <c r="G18" s="79"/>
      <c r="H18" s="79"/>
      <c r="I18" s="79"/>
      <c r="J18" s="79"/>
      <c r="K18" s="79"/>
      <c r="L18" s="79"/>
      <c r="M18" s="79"/>
      <c r="N18" s="79"/>
      <c r="O18" s="79"/>
      <c r="P18" s="79"/>
      <c r="Q18" s="79"/>
      <c r="R18" s="79"/>
      <c r="S18" s="79"/>
      <c r="T18" s="79"/>
      <c r="U18" s="79"/>
      <c r="V18" s="80"/>
    </row>
    <row r="19" spans="1:22" s="35" customFormat="1" ht="18" customHeight="1">
      <c r="A19" s="36"/>
      <c r="B19" s="37" t="s">
        <v>48</v>
      </c>
      <c r="C19" s="37"/>
      <c r="D19" s="38"/>
      <c r="E19" s="37"/>
      <c r="F19" s="37"/>
      <c r="G19" s="37"/>
      <c r="H19" s="37"/>
      <c r="I19" s="39"/>
      <c r="J19" s="34"/>
      <c r="K19" s="39"/>
      <c r="L19" s="34"/>
      <c r="M19" s="39"/>
      <c r="N19" s="34"/>
      <c r="O19" s="39"/>
      <c r="P19" s="34"/>
      <c r="Q19" s="40"/>
      <c r="R19" s="41">
        <v>0</v>
      </c>
      <c r="S19" s="41">
        <v>0</v>
      </c>
      <c r="T19" s="41">
        <v>0</v>
      </c>
      <c r="U19" s="41" t="str">
        <f>IF(ISERROR(T19/S19),"N/A",T19/S19*100)</f>
        <v>N/A</v>
      </c>
      <c r="V19" s="37" t="s">
        <v>175</v>
      </c>
    </row>
    <row r="20" spans="1:22" s="35" customFormat="1" ht="18" customHeight="1">
      <c r="A20" s="36"/>
      <c r="B20" s="37" t="s">
        <v>48</v>
      </c>
      <c r="C20" s="37"/>
      <c r="D20" s="38"/>
      <c r="E20" s="37"/>
      <c r="F20" s="37"/>
      <c r="G20" s="37"/>
      <c r="H20" s="37"/>
      <c r="I20" s="39"/>
      <c r="J20" s="34"/>
      <c r="K20" s="39"/>
      <c r="L20" s="34"/>
      <c r="M20" s="39"/>
      <c r="N20" s="34"/>
      <c r="O20" s="39"/>
      <c r="P20" s="34"/>
      <c r="Q20" s="40"/>
      <c r="R20" s="41">
        <v>8310280</v>
      </c>
      <c r="S20" s="41">
        <v>8310280</v>
      </c>
      <c r="T20" s="41">
        <v>3139591</v>
      </c>
      <c r="U20" s="41">
        <f>IF(ISERROR(T20/S20),"N/A",T20/S20*100)</f>
        <v>37.77960550065701</v>
      </c>
      <c r="V20" s="37" t="s">
        <v>176</v>
      </c>
    </row>
    <row r="21" spans="1:22" s="35" customFormat="1" ht="18" customHeight="1">
      <c r="A21" s="36"/>
      <c r="B21" s="37" t="s">
        <v>48</v>
      </c>
      <c r="C21" s="37"/>
      <c r="D21" s="38"/>
      <c r="E21" s="37"/>
      <c r="F21" s="37"/>
      <c r="G21" s="37"/>
      <c r="H21" s="37"/>
      <c r="I21" s="39"/>
      <c r="J21" s="34"/>
      <c r="K21" s="39"/>
      <c r="L21" s="34"/>
      <c r="M21" s="39"/>
      <c r="N21" s="34"/>
      <c r="O21" s="39"/>
      <c r="P21" s="34"/>
      <c r="Q21" s="40"/>
      <c r="R21" s="41">
        <v>1</v>
      </c>
      <c r="S21" s="41">
        <v>2</v>
      </c>
      <c r="T21" s="41">
        <v>0</v>
      </c>
      <c r="U21" s="41">
        <f>IF(ISERROR(T21/S21),"N/A",T21/S21*100)</f>
        <v>0</v>
      </c>
      <c r="V21" s="37" t="s">
        <v>177</v>
      </c>
    </row>
    <row r="22" spans="1:22" s="35" customFormat="1" ht="18" customHeight="1" thickBot="1">
      <c r="A22" s="36"/>
      <c r="B22" s="37" t="s">
        <v>48</v>
      </c>
      <c r="C22" s="37"/>
      <c r="D22" s="38"/>
      <c r="E22" s="37"/>
      <c r="F22" s="37"/>
      <c r="G22" s="37"/>
      <c r="H22" s="37"/>
      <c r="I22" s="39"/>
      <c r="J22" s="34"/>
      <c r="K22" s="39"/>
      <c r="L22" s="34"/>
      <c r="M22" s="39"/>
      <c r="N22" s="34"/>
      <c r="O22" s="39"/>
      <c r="P22" s="34"/>
      <c r="Q22" s="40"/>
      <c r="R22" s="41">
        <v>1</v>
      </c>
      <c r="S22" s="41">
        <v>1</v>
      </c>
      <c r="T22" s="41">
        <v>1</v>
      </c>
      <c r="U22" s="41">
        <f>IF(ISERROR(T22/S22),"N/A",T22/S22*100)</f>
        <v>100</v>
      </c>
      <c r="V22" s="37" t="s">
        <v>178</v>
      </c>
    </row>
    <row r="23" spans="1:22" ht="75" customHeight="1" thickBot="1" thickTop="1">
      <c r="A23" s="25"/>
      <c r="B23" s="26" t="s">
        <v>55</v>
      </c>
      <c r="C23" s="77" t="s">
        <v>48</v>
      </c>
      <c r="D23" s="77"/>
      <c r="E23" s="77"/>
      <c r="F23" s="77"/>
      <c r="G23" s="77"/>
      <c r="H23" s="77"/>
      <c r="I23" s="77" t="s">
        <v>182</v>
      </c>
      <c r="J23" s="77"/>
      <c r="K23" s="77"/>
      <c r="L23" s="77" t="s">
        <v>183</v>
      </c>
      <c r="M23" s="77"/>
      <c r="N23" s="77"/>
      <c r="O23" s="77"/>
      <c r="P23" s="27" t="s">
        <v>44</v>
      </c>
      <c r="Q23" s="27" t="s">
        <v>181</v>
      </c>
      <c r="R23" s="27">
        <v>13184845</v>
      </c>
      <c r="S23" s="27">
        <v>13184845.25</v>
      </c>
      <c r="T23" s="27">
        <v>13389707.666666666</v>
      </c>
      <c r="U23" s="27">
        <f>IF(ISERROR(T23/S23),"N/A",T23/S23*100)</f>
        <v>101.55377187052434</v>
      </c>
      <c r="V23" s="28" t="s">
        <v>174</v>
      </c>
    </row>
    <row r="24" spans="1:22" ht="18.75" customHeight="1" thickBot="1" thickTop="1">
      <c r="A24" s="25"/>
      <c r="B24" s="78" t="s">
        <v>73</v>
      </c>
      <c r="C24" s="79"/>
      <c r="D24" s="79"/>
      <c r="E24" s="79"/>
      <c r="F24" s="79"/>
      <c r="G24" s="79"/>
      <c r="H24" s="79"/>
      <c r="I24" s="79"/>
      <c r="J24" s="79"/>
      <c r="K24" s="79"/>
      <c r="L24" s="79"/>
      <c r="M24" s="79"/>
      <c r="N24" s="79"/>
      <c r="O24" s="79"/>
      <c r="P24" s="79"/>
      <c r="Q24" s="79"/>
      <c r="R24" s="79"/>
      <c r="S24" s="79"/>
      <c r="T24" s="79"/>
      <c r="U24" s="79"/>
      <c r="V24" s="80"/>
    </row>
    <row r="25" spans="1:22" s="35" customFormat="1" ht="18" customHeight="1">
      <c r="A25" s="36"/>
      <c r="B25" s="37" t="s">
        <v>48</v>
      </c>
      <c r="C25" s="37"/>
      <c r="D25" s="38"/>
      <c r="E25" s="37"/>
      <c r="F25" s="37"/>
      <c r="G25" s="37"/>
      <c r="H25" s="37"/>
      <c r="I25" s="39"/>
      <c r="J25" s="34"/>
      <c r="K25" s="39"/>
      <c r="L25" s="34"/>
      <c r="M25" s="39"/>
      <c r="N25" s="34"/>
      <c r="O25" s="39"/>
      <c r="P25" s="34"/>
      <c r="Q25" s="40"/>
      <c r="R25" s="41">
        <v>0</v>
      </c>
      <c r="S25" s="41">
        <v>0</v>
      </c>
      <c r="T25" s="41">
        <v>0</v>
      </c>
      <c r="U25" s="41" t="str">
        <f>IF(ISERROR(T25/S25),"N/A",T25/S25*100)</f>
        <v>N/A</v>
      </c>
      <c r="V25" s="37" t="s">
        <v>175</v>
      </c>
    </row>
    <row r="26" spans="1:22" s="35" customFormat="1" ht="18" customHeight="1">
      <c r="A26" s="36"/>
      <c r="B26" s="37" t="s">
        <v>48</v>
      </c>
      <c r="C26" s="37"/>
      <c r="D26" s="38"/>
      <c r="E26" s="37"/>
      <c r="F26" s="37"/>
      <c r="G26" s="37"/>
      <c r="H26" s="37"/>
      <c r="I26" s="39"/>
      <c r="J26" s="34"/>
      <c r="K26" s="39"/>
      <c r="L26" s="34"/>
      <c r="M26" s="39"/>
      <c r="N26" s="34"/>
      <c r="O26" s="39"/>
      <c r="P26" s="34"/>
      <c r="Q26" s="40"/>
      <c r="R26" s="41">
        <v>52739374</v>
      </c>
      <c r="S26" s="41">
        <v>52739374</v>
      </c>
      <c r="T26" s="41">
        <v>40169122</v>
      </c>
      <c r="U26" s="41">
        <f>IF(ISERROR(T26/S26),"N/A",T26/S26*100)</f>
        <v>76.16533711606057</v>
      </c>
      <c r="V26" s="37" t="s">
        <v>176</v>
      </c>
    </row>
    <row r="27" spans="1:22" s="35" customFormat="1" ht="18" customHeight="1">
      <c r="A27" s="36"/>
      <c r="B27" s="37" t="s">
        <v>48</v>
      </c>
      <c r="C27" s="37"/>
      <c r="D27" s="38"/>
      <c r="E27" s="37"/>
      <c r="F27" s="37"/>
      <c r="G27" s="37"/>
      <c r="H27" s="37"/>
      <c r="I27" s="39"/>
      <c r="J27" s="34"/>
      <c r="K27" s="39"/>
      <c r="L27" s="34"/>
      <c r="M27" s="39"/>
      <c r="N27" s="34"/>
      <c r="O27" s="39"/>
      <c r="P27" s="34"/>
      <c r="Q27" s="40"/>
      <c r="R27" s="41">
        <v>5</v>
      </c>
      <c r="S27" s="41">
        <v>6</v>
      </c>
      <c r="T27" s="41">
        <v>0</v>
      </c>
      <c r="U27" s="41">
        <f>IF(ISERROR(T27/S27),"N/A",T27/S27*100)</f>
        <v>0</v>
      </c>
      <c r="V27" s="37" t="s">
        <v>177</v>
      </c>
    </row>
    <row r="28" spans="1:22" s="35" customFormat="1" ht="18" customHeight="1" thickBot="1">
      <c r="A28" s="36"/>
      <c r="B28" s="37" t="s">
        <v>48</v>
      </c>
      <c r="C28" s="37"/>
      <c r="D28" s="38"/>
      <c r="E28" s="37"/>
      <c r="F28" s="37"/>
      <c r="G28" s="37"/>
      <c r="H28" s="37"/>
      <c r="I28" s="39"/>
      <c r="J28" s="34"/>
      <c r="K28" s="39"/>
      <c r="L28" s="34"/>
      <c r="M28" s="39"/>
      <c r="N28" s="34"/>
      <c r="O28" s="39"/>
      <c r="P28" s="34"/>
      <c r="Q28" s="40"/>
      <c r="R28" s="41">
        <v>1</v>
      </c>
      <c r="S28" s="41">
        <v>1</v>
      </c>
      <c r="T28" s="41">
        <v>1</v>
      </c>
      <c r="U28" s="41">
        <f>IF(ISERROR(T28/S28),"N/A",T28/S28*100)</f>
        <v>100</v>
      </c>
      <c r="V28" s="37" t="s">
        <v>178</v>
      </c>
    </row>
    <row r="29" spans="1:22" ht="75" customHeight="1" thickBot="1" thickTop="1">
      <c r="A29" s="25"/>
      <c r="B29" s="26" t="s">
        <v>55</v>
      </c>
      <c r="C29" s="77" t="s">
        <v>48</v>
      </c>
      <c r="D29" s="77"/>
      <c r="E29" s="77"/>
      <c r="F29" s="77"/>
      <c r="G29" s="77"/>
      <c r="H29" s="77"/>
      <c r="I29" s="77" t="s">
        <v>184</v>
      </c>
      <c r="J29" s="77"/>
      <c r="K29" s="77"/>
      <c r="L29" s="77" t="s">
        <v>185</v>
      </c>
      <c r="M29" s="77"/>
      <c r="N29" s="77"/>
      <c r="O29" s="77"/>
      <c r="P29" s="27" t="s">
        <v>44</v>
      </c>
      <c r="Q29" s="27" t="s">
        <v>186</v>
      </c>
      <c r="R29" s="27">
        <v>100</v>
      </c>
      <c r="S29" s="27" t="s">
        <v>46</v>
      </c>
      <c r="T29" s="27" t="s">
        <v>46</v>
      </c>
      <c r="U29" s="27" t="str">
        <f>IF(ISERROR(T29/S29),"N/A",T29/S29*100)</f>
        <v>N/A</v>
      </c>
      <c r="V29" s="28" t="s">
        <v>174</v>
      </c>
    </row>
    <row r="30" spans="1:22" ht="18.75" customHeight="1" thickBot="1" thickTop="1">
      <c r="A30" s="25"/>
      <c r="B30" s="78" t="s">
        <v>73</v>
      </c>
      <c r="C30" s="79"/>
      <c r="D30" s="79"/>
      <c r="E30" s="79"/>
      <c r="F30" s="79"/>
      <c r="G30" s="79"/>
      <c r="H30" s="79"/>
      <c r="I30" s="79"/>
      <c r="J30" s="79"/>
      <c r="K30" s="79"/>
      <c r="L30" s="79"/>
      <c r="M30" s="79"/>
      <c r="N30" s="79"/>
      <c r="O30" s="79"/>
      <c r="P30" s="79"/>
      <c r="Q30" s="79"/>
      <c r="R30" s="79"/>
      <c r="S30" s="79"/>
      <c r="T30" s="79"/>
      <c r="U30" s="79"/>
      <c r="V30" s="80"/>
    </row>
    <row r="31" spans="1:22" s="35" customFormat="1" ht="18" customHeight="1" thickBot="1">
      <c r="A31" s="36"/>
      <c r="B31" s="37" t="s">
        <v>48</v>
      </c>
      <c r="C31" s="37"/>
      <c r="D31" s="38"/>
      <c r="E31" s="37"/>
      <c r="F31" s="37"/>
      <c r="G31" s="37"/>
      <c r="H31" s="37"/>
      <c r="I31" s="39"/>
      <c r="J31" s="34"/>
      <c r="K31" s="39"/>
      <c r="L31" s="34"/>
      <c r="M31" s="39"/>
      <c r="N31" s="34"/>
      <c r="O31" s="39"/>
      <c r="P31" s="34"/>
      <c r="Q31" s="40"/>
      <c r="R31" s="41">
        <v>100</v>
      </c>
      <c r="S31" s="41" t="s">
        <v>48</v>
      </c>
      <c r="T31" s="41" t="s">
        <v>48</v>
      </c>
      <c r="U31" s="41" t="str">
        <f>IF(ISERROR(T31/S31),"N/A",T31/S31*100)</f>
        <v>N/A</v>
      </c>
      <c r="V31" s="37" t="s">
        <v>177</v>
      </c>
    </row>
    <row r="32" spans="1:22" ht="75" customHeight="1" thickBot="1" thickTop="1">
      <c r="A32" s="25"/>
      <c r="B32" s="26" t="s">
        <v>55</v>
      </c>
      <c r="C32" s="77" t="s">
        <v>48</v>
      </c>
      <c r="D32" s="77"/>
      <c r="E32" s="77"/>
      <c r="F32" s="77"/>
      <c r="G32" s="77"/>
      <c r="H32" s="77"/>
      <c r="I32" s="77" t="s">
        <v>187</v>
      </c>
      <c r="J32" s="77"/>
      <c r="K32" s="77"/>
      <c r="L32" s="77" t="s">
        <v>188</v>
      </c>
      <c r="M32" s="77"/>
      <c r="N32" s="77"/>
      <c r="O32" s="77"/>
      <c r="P32" s="27" t="s">
        <v>44</v>
      </c>
      <c r="Q32" s="27" t="s">
        <v>186</v>
      </c>
      <c r="R32" s="27">
        <v>50</v>
      </c>
      <c r="S32" s="27" t="s">
        <v>46</v>
      </c>
      <c r="T32" s="27" t="s">
        <v>46</v>
      </c>
      <c r="U32" s="27" t="str">
        <f>IF(ISERROR(T32/S32),"N/A",T32/S32*100)</f>
        <v>N/A</v>
      </c>
      <c r="V32" s="28" t="s">
        <v>174</v>
      </c>
    </row>
    <row r="33" spans="1:22" ht="18.75" customHeight="1" thickBot="1" thickTop="1">
      <c r="A33" s="25"/>
      <c r="B33" s="78" t="s">
        <v>73</v>
      </c>
      <c r="C33" s="79"/>
      <c r="D33" s="79"/>
      <c r="E33" s="79"/>
      <c r="F33" s="79"/>
      <c r="G33" s="79"/>
      <c r="H33" s="79"/>
      <c r="I33" s="79"/>
      <c r="J33" s="79"/>
      <c r="K33" s="79"/>
      <c r="L33" s="79"/>
      <c r="M33" s="79"/>
      <c r="N33" s="79"/>
      <c r="O33" s="79"/>
      <c r="P33" s="79"/>
      <c r="Q33" s="79"/>
      <c r="R33" s="79"/>
      <c r="S33" s="79"/>
      <c r="T33" s="79"/>
      <c r="U33" s="79"/>
      <c r="V33" s="80"/>
    </row>
    <row r="34" spans="1:22" s="35" customFormat="1" ht="18" customHeight="1">
      <c r="A34" s="36"/>
      <c r="B34" s="37" t="s">
        <v>48</v>
      </c>
      <c r="C34" s="37"/>
      <c r="D34" s="38"/>
      <c r="E34" s="37"/>
      <c r="F34" s="37"/>
      <c r="G34" s="37"/>
      <c r="H34" s="37"/>
      <c r="I34" s="39"/>
      <c r="J34" s="34"/>
      <c r="K34" s="39"/>
      <c r="L34" s="34"/>
      <c r="M34" s="39"/>
      <c r="N34" s="34"/>
      <c r="O34" s="39"/>
      <c r="P34" s="34"/>
      <c r="Q34" s="40"/>
      <c r="R34" s="41">
        <v>0</v>
      </c>
      <c r="S34" s="41" t="s">
        <v>48</v>
      </c>
      <c r="T34" s="41" t="s">
        <v>48</v>
      </c>
      <c r="U34" s="41" t="str">
        <f>IF(ISERROR(T34/S34),"N/A",T34/S34*100)</f>
        <v>N/A</v>
      </c>
      <c r="V34" s="37" t="s">
        <v>175</v>
      </c>
    </row>
    <row r="35" spans="1:22" s="35" customFormat="1" ht="18" customHeight="1" thickBot="1">
      <c r="A35" s="36"/>
      <c r="B35" s="37" t="s">
        <v>48</v>
      </c>
      <c r="C35" s="37"/>
      <c r="D35" s="38"/>
      <c r="E35" s="37"/>
      <c r="F35" s="37"/>
      <c r="G35" s="37"/>
      <c r="H35" s="37"/>
      <c r="I35" s="39"/>
      <c r="J35" s="34"/>
      <c r="K35" s="39"/>
      <c r="L35" s="34"/>
      <c r="M35" s="39"/>
      <c r="N35" s="34"/>
      <c r="O35" s="39"/>
      <c r="P35" s="34"/>
      <c r="Q35" s="40"/>
      <c r="R35" s="41">
        <v>100</v>
      </c>
      <c r="S35" s="41" t="s">
        <v>48</v>
      </c>
      <c r="T35" s="41" t="s">
        <v>48</v>
      </c>
      <c r="U35" s="41" t="str">
        <f>IF(ISERROR(T35/S35),"N/A",T35/S35*100)</f>
        <v>N/A</v>
      </c>
      <c r="V35" s="37" t="s">
        <v>177</v>
      </c>
    </row>
    <row r="36" spans="1:22" ht="75" customHeight="1" thickBot="1" thickTop="1">
      <c r="A36" s="25"/>
      <c r="B36" s="26" t="s">
        <v>55</v>
      </c>
      <c r="C36" s="77" t="s">
        <v>48</v>
      </c>
      <c r="D36" s="77"/>
      <c r="E36" s="77"/>
      <c r="F36" s="77"/>
      <c r="G36" s="77"/>
      <c r="H36" s="77"/>
      <c r="I36" s="77" t="s">
        <v>189</v>
      </c>
      <c r="J36" s="77"/>
      <c r="K36" s="77"/>
      <c r="L36" s="77" t="s">
        <v>190</v>
      </c>
      <c r="M36" s="77"/>
      <c r="N36" s="77"/>
      <c r="O36" s="77"/>
      <c r="P36" s="27" t="s">
        <v>44</v>
      </c>
      <c r="Q36" s="27" t="s">
        <v>181</v>
      </c>
      <c r="R36" s="27" t="s">
        <v>46</v>
      </c>
      <c r="S36" s="27" t="s">
        <v>46</v>
      </c>
      <c r="T36" s="27" t="s">
        <v>46</v>
      </c>
      <c r="U36" s="27" t="str">
        <f>IF(ISERROR(T36/S36),"N/A",T36/S36*100)</f>
        <v>N/A</v>
      </c>
      <c r="V36" s="28" t="s">
        <v>47</v>
      </c>
    </row>
    <row r="37" spans="1:22" ht="18.75" customHeight="1" thickBot="1" thickTop="1">
      <c r="A37" s="25"/>
      <c r="B37" s="78" t="s">
        <v>141</v>
      </c>
      <c r="C37" s="79"/>
      <c r="D37" s="79"/>
      <c r="E37" s="79"/>
      <c r="F37" s="79"/>
      <c r="G37" s="79"/>
      <c r="H37" s="79"/>
      <c r="I37" s="79"/>
      <c r="J37" s="79"/>
      <c r="K37" s="79"/>
      <c r="L37" s="79"/>
      <c r="M37" s="79"/>
      <c r="N37" s="79"/>
      <c r="O37" s="79"/>
      <c r="P37" s="79"/>
      <c r="Q37" s="79"/>
      <c r="R37" s="79"/>
      <c r="S37" s="79"/>
      <c r="T37" s="79"/>
      <c r="U37" s="79"/>
      <c r="V37" s="80"/>
    </row>
    <row r="38" spans="2:22" s="29" customFormat="1" ht="14.25" customHeight="1" thickBot="1" thickTop="1">
      <c r="B38" s="30" t="s">
        <v>70</v>
      </c>
      <c r="C38" s="31"/>
      <c r="D38" s="31"/>
      <c r="E38" s="31"/>
      <c r="F38" s="31"/>
      <c r="G38" s="31"/>
      <c r="H38" s="32"/>
      <c r="I38" s="32"/>
      <c r="J38" s="32"/>
      <c r="K38" s="32"/>
      <c r="L38" s="32"/>
      <c r="M38" s="32"/>
      <c r="N38" s="32"/>
      <c r="O38" s="32"/>
      <c r="P38" s="32"/>
      <c r="Q38" s="32"/>
      <c r="R38" s="32"/>
      <c r="S38" s="32"/>
      <c r="T38" s="32"/>
      <c r="U38" s="32"/>
      <c r="V38" s="33"/>
    </row>
    <row r="39" spans="2:22" ht="44.25" customHeight="1" thickTop="1">
      <c r="B39" s="81" t="s">
        <v>71</v>
      </c>
      <c r="C39" s="82"/>
      <c r="D39" s="82"/>
      <c r="E39" s="82"/>
      <c r="F39" s="82"/>
      <c r="G39" s="82"/>
      <c r="H39" s="82"/>
      <c r="I39" s="82"/>
      <c r="J39" s="82"/>
      <c r="K39" s="82"/>
      <c r="L39" s="82"/>
      <c r="M39" s="82"/>
      <c r="N39" s="82"/>
      <c r="O39" s="82"/>
      <c r="P39" s="82"/>
      <c r="Q39" s="82"/>
      <c r="R39" s="82"/>
      <c r="S39" s="82"/>
      <c r="T39" s="82"/>
      <c r="U39" s="82"/>
      <c r="V39" s="83"/>
    </row>
    <row r="40" spans="2:22" ht="34.5" customHeight="1">
      <c r="B40" s="84" t="s">
        <v>191</v>
      </c>
      <c r="C40" s="85"/>
      <c r="D40" s="85"/>
      <c r="E40" s="85"/>
      <c r="F40" s="85"/>
      <c r="G40" s="85"/>
      <c r="H40" s="85"/>
      <c r="I40" s="85"/>
      <c r="J40" s="85"/>
      <c r="K40" s="85"/>
      <c r="L40" s="85"/>
      <c r="M40" s="85"/>
      <c r="N40" s="85"/>
      <c r="O40" s="85"/>
      <c r="P40" s="85"/>
      <c r="Q40" s="85"/>
      <c r="R40" s="85"/>
      <c r="S40" s="85"/>
      <c r="T40" s="85"/>
      <c r="U40" s="85"/>
      <c r="V40" s="86"/>
    </row>
    <row r="41" spans="2:22" ht="34.5" customHeight="1">
      <c r="B41" s="84" t="s">
        <v>192</v>
      </c>
      <c r="C41" s="85"/>
      <c r="D41" s="85"/>
      <c r="E41" s="85"/>
      <c r="F41" s="85"/>
      <c r="G41" s="85"/>
      <c r="H41" s="85"/>
      <c r="I41" s="85"/>
      <c r="J41" s="85"/>
      <c r="K41" s="85"/>
      <c r="L41" s="85"/>
      <c r="M41" s="85"/>
      <c r="N41" s="85"/>
      <c r="O41" s="85"/>
      <c r="P41" s="85"/>
      <c r="Q41" s="85"/>
      <c r="R41" s="85"/>
      <c r="S41" s="85"/>
      <c r="T41" s="85"/>
      <c r="U41" s="85"/>
      <c r="V41" s="86"/>
    </row>
    <row r="42" spans="2:22" ht="34.5" customHeight="1">
      <c r="B42" s="84" t="s">
        <v>193</v>
      </c>
      <c r="C42" s="85"/>
      <c r="D42" s="85"/>
      <c r="E42" s="85"/>
      <c r="F42" s="85"/>
      <c r="G42" s="85"/>
      <c r="H42" s="85"/>
      <c r="I42" s="85"/>
      <c r="J42" s="85"/>
      <c r="K42" s="85"/>
      <c r="L42" s="85"/>
      <c r="M42" s="85"/>
      <c r="N42" s="85"/>
      <c r="O42" s="85"/>
      <c r="P42" s="85"/>
      <c r="Q42" s="85"/>
      <c r="R42" s="85"/>
      <c r="S42" s="85"/>
      <c r="T42" s="85"/>
      <c r="U42" s="85"/>
      <c r="V42" s="86"/>
    </row>
    <row r="43" spans="2:22" ht="34.5" customHeight="1">
      <c r="B43" s="84" t="s">
        <v>194</v>
      </c>
      <c r="C43" s="85"/>
      <c r="D43" s="85"/>
      <c r="E43" s="85"/>
      <c r="F43" s="85"/>
      <c r="G43" s="85"/>
      <c r="H43" s="85"/>
      <c r="I43" s="85"/>
      <c r="J43" s="85"/>
      <c r="K43" s="85"/>
      <c r="L43" s="85"/>
      <c r="M43" s="85"/>
      <c r="N43" s="85"/>
      <c r="O43" s="85"/>
      <c r="P43" s="85"/>
      <c r="Q43" s="85"/>
      <c r="R43" s="85"/>
      <c r="S43" s="85"/>
      <c r="T43" s="85"/>
      <c r="U43" s="85"/>
      <c r="V43" s="86"/>
    </row>
    <row r="44" spans="2:22" ht="34.5" customHeight="1">
      <c r="B44" s="84" t="s">
        <v>195</v>
      </c>
      <c r="C44" s="85"/>
      <c r="D44" s="85"/>
      <c r="E44" s="85"/>
      <c r="F44" s="85"/>
      <c r="G44" s="85"/>
      <c r="H44" s="85"/>
      <c r="I44" s="85"/>
      <c r="J44" s="85"/>
      <c r="K44" s="85"/>
      <c r="L44" s="85"/>
      <c r="M44" s="85"/>
      <c r="N44" s="85"/>
      <c r="O44" s="85"/>
      <c r="P44" s="85"/>
      <c r="Q44" s="85"/>
      <c r="R44" s="85"/>
      <c r="S44" s="85"/>
      <c r="T44" s="85"/>
      <c r="U44" s="85"/>
      <c r="V44" s="86"/>
    </row>
    <row r="45" spans="2:22" ht="34.5" customHeight="1">
      <c r="B45" s="84" t="s">
        <v>196</v>
      </c>
      <c r="C45" s="85"/>
      <c r="D45" s="85"/>
      <c r="E45" s="85"/>
      <c r="F45" s="85"/>
      <c r="G45" s="85"/>
      <c r="H45" s="85"/>
      <c r="I45" s="85"/>
      <c r="J45" s="85"/>
      <c r="K45" s="85"/>
      <c r="L45" s="85"/>
      <c r="M45" s="85"/>
      <c r="N45" s="85"/>
      <c r="O45" s="85"/>
      <c r="P45" s="85"/>
      <c r="Q45" s="85"/>
      <c r="R45" s="85"/>
      <c r="S45" s="85"/>
      <c r="T45" s="85"/>
      <c r="U45" s="85"/>
      <c r="V45" s="86"/>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7:H17"/>
    <mergeCell ref="I17:K17"/>
    <mergeCell ref="L17:O17"/>
    <mergeCell ref="C36:H36"/>
    <mergeCell ref="I36:K36"/>
    <mergeCell ref="L36:O36"/>
    <mergeCell ref="B18:V18"/>
    <mergeCell ref="C23:H23"/>
    <mergeCell ref="I23:K23"/>
    <mergeCell ref="L23:O23"/>
    <mergeCell ref="B24:V24"/>
    <mergeCell ref="C29:H29"/>
    <mergeCell ref="I29:K29"/>
    <mergeCell ref="L29:O29"/>
    <mergeCell ref="B30:V30"/>
    <mergeCell ref="C32:H32"/>
    <mergeCell ref="I32:K32"/>
    <mergeCell ref="L32:O32"/>
    <mergeCell ref="B33:V33"/>
    <mergeCell ref="B44:V44"/>
    <mergeCell ref="B45:V45"/>
    <mergeCell ref="B37:V37"/>
    <mergeCell ref="B39:V39"/>
    <mergeCell ref="B40:V40"/>
    <mergeCell ref="B41:V41"/>
    <mergeCell ref="B42:V42"/>
    <mergeCell ref="B43:V43"/>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anunez</cp:lastModifiedBy>
  <cp:lastPrinted>2013-07-29T16:58:51Z</cp:lastPrinted>
  <dcterms:created xsi:type="dcterms:W3CDTF">2009-03-25T01:44:41Z</dcterms:created>
  <dcterms:modified xsi:type="dcterms:W3CDTF">2013-07-29T18:34:21Z</dcterms:modified>
  <cp:category/>
  <cp:version/>
  <cp:contentType/>
  <cp:contentStatus/>
</cp:coreProperties>
</file>